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D13" i="2" l="1"/>
  <c r="E5" i="2"/>
  <c r="F5" i="2"/>
  <c r="G5" i="2"/>
  <c r="H5" i="2"/>
  <c r="D5" i="2"/>
  <c r="H13" i="2"/>
  <c r="G13" i="2"/>
  <c r="F13" i="2"/>
  <c r="E13" i="2"/>
  <c r="F16" i="2" l="1"/>
  <c r="D16" i="2"/>
  <c r="E16" i="2"/>
  <c r="G16" i="2"/>
  <c r="H16" i="2"/>
</calcChain>
</file>

<file path=xl/sharedStrings.xml><?xml version="1.0" encoding="utf-8"?>
<sst xmlns="http://schemas.openxmlformats.org/spreadsheetml/2006/main" count="43" uniqueCount="36">
  <si>
    <t>ИТОГО</t>
  </si>
  <si>
    <t xml:space="preserve">Налог на имущество физических лиц </t>
  </si>
  <si>
    <t>Правовое основание / Наименование налоговой льготы (налогового расхода)</t>
  </si>
  <si>
    <t>2022 год, 
тыс. руб.</t>
  </si>
  <si>
    <t>2023 год, 
тыс. руб.</t>
  </si>
  <si>
    <t>2024 год, 
тыс. руб.</t>
  </si>
  <si>
    <t xml:space="preserve">Земельный налог </t>
  </si>
  <si>
    <t>Решение Думы Артемовского городского округа от 02.08.2005 № 158 «Об установлении земельного налога»</t>
  </si>
  <si>
    <t>Освобождение от уплаты налога</t>
  </si>
  <si>
    <t>Пониженная ставка</t>
  </si>
  <si>
    <t>Решение Думы Артемовского городского округа от 02.08.2005 № 159 «Об установлении налога на имущество физических лиц»</t>
  </si>
  <si>
    <t>2025 год, 
тыс. руб.</t>
  </si>
  <si>
    <t xml:space="preserve">Наименование налога, по которому 
предусматривается налоговый расход/ налогового расхода
</t>
  </si>
  <si>
    <t>освобождение от уплаты налога организаций, финансовое обеспечение деятельности которых осуществляется из бюджетов бюджетной системы РФ, - в отношении земельных участков, принадлежащих им на праве постоянного (бессрочного) пользования, на которых ведется строительство автомобильных дорог общего пользования, - до включения автомобильных дорог в перечень автомобильных дорог общего пользования регионального или межмуниципального значения</t>
  </si>
  <si>
    <t>освобождение отуплаты налога организаций и (или) физических лиц, являющихся индивидуальными предпринимателями, признанных резидентами свободного порта Владивосток в соответствии с Федеральным законом от 13.07.2015 № 212-ФЗ "О свободном порте Владивосток", - в течение первых пяти лет со дня получения ими статуса резидента свободного порта Владивосток</t>
  </si>
  <si>
    <t>Применение пониженной ставки организациями и (или) физическими лицами, являющимися индивидуальными предпринимателями, признанными резидентами свободного порта Владивосток в соответствии с Федеральным законом от 13.07.2015 № 212-ФЗ "О свободном порте Владивосток", - в течение  последующих пяти лет с месяца, в котором прекратила действие налоговая ставка земельного налога, установленная абзацем шестым пп. 1 п. 7 решения Думы Артемовского городского округа от 02.08.2005 № 158</t>
  </si>
  <si>
    <t>применение пониженной ставки гаражно-строительными кооперативами, физическими лицами в отношении земельных участков, занятых индивидуальными гаражами</t>
  </si>
  <si>
    <t>освобождение от уплаты налога граждан, которым присвоено звание "Почетный гражданин Артемовского городского округа</t>
  </si>
  <si>
    <t>освобождение от уплаты налога членов многодетных семей, признанных таковыми в соответствии со статьей 2 Закона Приморского края от 23.11.2018 № 392-КЗ "О социальной поддержке многодетных семей, проживающих на территории Приморского края" в отношении земельных участков, предоставленных (приобретенных) для индивидуального жилищного строительства и (или) размещения индивидуального жилого дома</t>
  </si>
  <si>
    <t>Применение пониженной ставки  в отношении объектов налогообложения, перечень которых устанавливает уполномоченный орган Администрации Приморского края в соответствии со статьей 378.2 Налогового кодекса РФ.</t>
  </si>
  <si>
    <t>Освобождение от уплаты налога членов многодетных семей, признанных таковыми в соответствии со статьей 2 Закона Приморского края от 23.11.2018 № 392-КЗ "О социальной поддержке многодетных семей, проживающих на территории Приморского края" в отношении объектов налогообложения, находящегося в собственности налогоплательщика и не используемого налогоплательщиком в предпринимательской деятельности.</t>
  </si>
  <si>
    <t>№ п/п</t>
  </si>
  <si>
    <t>1.</t>
  </si>
  <si>
    <t>1.1.</t>
  </si>
  <si>
    <t>1.2.</t>
  </si>
  <si>
    <t>1.3.</t>
  </si>
  <si>
    <t>1.4.</t>
  </si>
  <si>
    <t>1.5.</t>
  </si>
  <si>
    <t>1.6.</t>
  </si>
  <si>
    <t>1.7.</t>
  </si>
  <si>
    <t>2.</t>
  </si>
  <si>
    <t>2.1.</t>
  </si>
  <si>
    <t>2.2.</t>
  </si>
  <si>
    <t xml:space="preserve"> освобождение от уплаты налога инвалидов I и II группы инвалидности, инвалидов с детства, детей-инвалидов, ветеранов и инвалидов Великой Отечественной войны, а также ветеранов и инвалидов боевых действий</t>
  </si>
  <si>
    <t>ОЦЕНКА 
объемов налоговых расходов Артемовского городского округа за период 
2022 - 2026 годов</t>
  </si>
  <si>
    <t>2026 год, 
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</si>
</sst>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6"/>
  <sheetViews>
    <sheetView tabSelected="1" topLeftCell="A4" workbookViewId="0">
      <selection activeCell="D12" sqref="D12"/>
    </sheetView>
  </sheetViews>
  <sheetFormatPr defaultRowHeight="15" x14ac:dyDescent="0.25"/>
  <cols>
    <col min="1" max="1" width="9.140625" customWidth="1"/>
    <col min="2" max="2" width="106.140625" customWidth="1"/>
    <col min="3" max="3" width="32.140625" hidden="1" customWidth="1"/>
    <col min="4" max="4" width="17.85546875" customWidth="1"/>
    <col min="5" max="7" width="17.28515625" customWidth="1"/>
    <col min="8" max="8" width="17.140625" customWidth="1"/>
  </cols>
  <sheetData>
    <row r="2" spans="1:8" ht="66" customHeight="1" x14ac:dyDescent="0.3">
      <c r="A2" s="15" t="s">
        <v>34</v>
      </c>
      <c r="B2" s="15"/>
      <c r="C2" s="15"/>
      <c r="D2" s="15"/>
      <c r="E2" s="15"/>
      <c r="F2" s="15"/>
      <c r="G2" s="15"/>
      <c r="H2" s="15"/>
    </row>
    <row r="4" spans="1:8" ht="56.25" customHeight="1" x14ac:dyDescent="0.25">
      <c r="A4" s="1" t="s">
        <v>21</v>
      </c>
      <c r="B4" s="1" t="s">
        <v>12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11</v>
      </c>
      <c r="H4" s="1" t="s">
        <v>35</v>
      </c>
    </row>
    <row r="5" spans="1:8" ht="36" x14ac:dyDescent="0.25">
      <c r="A5" s="10" t="s">
        <v>22</v>
      </c>
      <c r="B5" s="2" t="s">
        <v>6</v>
      </c>
      <c r="C5" s="8" t="s">
        <v>7</v>
      </c>
      <c r="D5" s="7">
        <f>SUM(D6:D12)</f>
        <v>9651.1</v>
      </c>
      <c r="E5" s="7">
        <f>SUM(E6:E12)</f>
        <v>9124.1</v>
      </c>
      <c r="F5" s="7">
        <f>SUM(F6:F12)</f>
        <v>8899.1</v>
      </c>
      <c r="G5" s="7">
        <f>SUM(G6:G12)</f>
        <v>8031.1</v>
      </c>
      <c r="H5" s="7">
        <f>SUM(H6:H12)</f>
        <v>7937.1</v>
      </c>
    </row>
    <row r="6" spans="1:8" ht="51" x14ac:dyDescent="0.25">
      <c r="A6" s="11" t="s">
        <v>23</v>
      </c>
      <c r="B6" s="4" t="s">
        <v>13</v>
      </c>
      <c r="C6" s="3" t="s">
        <v>8</v>
      </c>
      <c r="D6" s="6">
        <v>3159</v>
      </c>
      <c r="E6" s="6">
        <v>3159</v>
      </c>
      <c r="F6" s="6">
        <v>3159</v>
      </c>
      <c r="G6" s="6">
        <v>3159</v>
      </c>
      <c r="H6" s="6">
        <v>3159</v>
      </c>
    </row>
    <row r="7" spans="1:8" ht="51" x14ac:dyDescent="0.25">
      <c r="A7" s="12" t="s">
        <v>24</v>
      </c>
      <c r="B7" s="4" t="s">
        <v>14</v>
      </c>
      <c r="C7" s="3" t="s">
        <v>8</v>
      </c>
      <c r="D7" s="6">
        <v>2639</v>
      </c>
      <c r="E7" s="6">
        <v>1780</v>
      </c>
      <c r="F7" s="6">
        <v>1404</v>
      </c>
      <c r="G7" s="6"/>
      <c r="H7" s="6"/>
    </row>
    <row r="8" spans="1:8" ht="63.75" x14ac:dyDescent="0.25">
      <c r="A8" s="12" t="s">
        <v>25</v>
      </c>
      <c r="B8" s="4" t="s">
        <v>15</v>
      </c>
      <c r="C8" s="4" t="s">
        <v>9</v>
      </c>
      <c r="D8" s="6">
        <v>410</v>
      </c>
      <c r="E8" s="6">
        <v>742</v>
      </c>
      <c r="F8" s="6">
        <v>893</v>
      </c>
      <c r="G8" s="6">
        <v>1429</v>
      </c>
      <c r="H8" s="6">
        <v>1335</v>
      </c>
    </row>
    <row r="9" spans="1:8" ht="25.5" x14ac:dyDescent="0.25">
      <c r="A9" s="12" t="s">
        <v>26</v>
      </c>
      <c r="B9" s="3" t="s">
        <v>16</v>
      </c>
      <c r="C9" s="4" t="s">
        <v>9</v>
      </c>
      <c r="D9" s="6">
        <v>1086</v>
      </c>
      <c r="E9" s="6">
        <v>1086</v>
      </c>
      <c r="F9" s="6">
        <v>1086</v>
      </c>
      <c r="G9" s="6">
        <v>1086</v>
      </c>
      <c r="H9" s="6">
        <v>1086</v>
      </c>
    </row>
    <row r="10" spans="1:8" ht="15.75" x14ac:dyDescent="0.25">
      <c r="A10" s="12" t="s">
        <v>27</v>
      </c>
      <c r="B10" s="4" t="s">
        <v>17</v>
      </c>
      <c r="C10" s="3" t="s">
        <v>8</v>
      </c>
      <c r="D10" s="6">
        <v>1.1000000000000001</v>
      </c>
      <c r="E10" s="6">
        <v>1.1000000000000001</v>
      </c>
      <c r="F10" s="6">
        <v>1.1000000000000001</v>
      </c>
      <c r="G10" s="6">
        <v>1.1000000000000001</v>
      </c>
      <c r="H10" s="6">
        <v>1.1000000000000001</v>
      </c>
    </row>
    <row r="11" spans="1:8" ht="25.5" x14ac:dyDescent="0.25">
      <c r="A11" s="12" t="s">
        <v>28</v>
      </c>
      <c r="B11" s="4" t="s">
        <v>33</v>
      </c>
      <c r="C11" s="3" t="s">
        <v>8</v>
      </c>
      <c r="D11" s="6">
        <v>1629</v>
      </c>
      <c r="E11" s="6">
        <v>1629</v>
      </c>
      <c r="F11" s="6">
        <v>1629</v>
      </c>
      <c r="G11" s="6">
        <v>1629</v>
      </c>
      <c r="H11" s="6">
        <v>1629</v>
      </c>
    </row>
    <row r="12" spans="1:8" ht="51" x14ac:dyDescent="0.25">
      <c r="A12" s="12" t="s">
        <v>29</v>
      </c>
      <c r="B12" s="4" t="s">
        <v>18</v>
      </c>
      <c r="C12" s="3" t="s">
        <v>8</v>
      </c>
      <c r="D12" s="6">
        <v>727</v>
      </c>
      <c r="E12" s="6">
        <v>727</v>
      </c>
      <c r="F12" s="6">
        <v>727</v>
      </c>
      <c r="G12" s="6">
        <v>727</v>
      </c>
      <c r="H12" s="6">
        <v>727</v>
      </c>
    </row>
    <row r="13" spans="1:8" ht="48" x14ac:dyDescent="0.25">
      <c r="A13" s="12" t="s">
        <v>30</v>
      </c>
      <c r="B13" s="5" t="s">
        <v>1</v>
      </c>
      <c r="C13" s="9" t="s">
        <v>10</v>
      </c>
      <c r="D13" s="7">
        <f>SUM(D14:D15)</f>
        <v>30840</v>
      </c>
      <c r="E13" s="7">
        <f t="shared" ref="E13:H13" si="0">SUM(E14:E15)</f>
        <v>30840</v>
      </c>
      <c r="F13" s="7">
        <f t="shared" si="0"/>
        <v>30840</v>
      </c>
      <c r="G13" s="7">
        <f t="shared" si="0"/>
        <v>30840</v>
      </c>
      <c r="H13" s="7">
        <f t="shared" si="0"/>
        <v>30840</v>
      </c>
    </row>
    <row r="14" spans="1:8" ht="25.5" x14ac:dyDescent="0.25">
      <c r="A14" s="12" t="s">
        <v>31</v>
      </c>
      <c r="B14" s="4" t="s">
        <v>19</v>
      </c>
      <c r="C14" s="4" t="s">
        <v>9</v>
      </c>
      <c r="D14" s="6">
        <v>30627</v>
      </c>
      <c r="E14" s="6">
        <v>30627</v>
      </c>
      <c r="F14" s="6">
        <v>30627</v>
      </c>
      <c r="G14" s="6">
        <v>30627</v>
      </c>
      <c r="H14" s="6">
        <v>30627</v>
      </c>
    </row>
    <row r="15" spans="1:8" ht="51" x14ac:dyDescent="0.25">
      <c r="A15" s="12" t="s">
        <v>32</v>
      </c>
      <c r="B15" s="4" t="s">
        <v>20</v>
      </c>
      <c r="C15" s="3" t="s">
        <v>8</v>
      </c>
      <c r="D15" s="6">
        <v>213</v>
      </c>
      <c r="E15" s="6">
        <v>213</v>
      </c>
      <c r="F15" s="6">
        <v>213</v>
      </c>
      <c r="G15" s="6">
        <v>213</v>
      </c>
      <c r="H15" s="6">
        <v>213</v>
      </c>
    </row>
    <row r="16" spans="1:8" ht="15.75" x14ac:dyDescent="0.25">
      <c r="A16" s="13" t="s">
        <v>0</v>
      </c>
      <c r="B16" s="14"/>
      <c r="C16" s="5"/>
      <c r="D16" s="7">
        <f>D5+D13</f>
        <v>40491.1</v>
      </c>
      <c r="E16" s="7">
        <f>E5+E13</f>
        <v>39964.1</v>
      </c>
      <c r="F16" s="7">
        <f>F5+F13</f>
        <v>39739.1</v>
      </c>
      <c r="G16" s="7">
        <f>G5+G13</f>
        <v>38871.1</v>
      </c>
      <c r="H16" s="7">
        <f>H5+H13</f>
        <v>38777.1</v>
      </c>
    </row>
  </sheetData>
  <mergeCells count="2">
    <mergeCell ref="A16:B16"/>
    <mergeCell ref="A2:H2"/>
  </mergeCells>
  <pageMargins left="0" right="0" top="0.74803149606299213" bottom="0.74803149606299213" header="0.31496062992125984" footer="0.31496062992125984"/>
  <pageSetup paperSize="9" scale="71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2023-05-22T04:40:45Z</dcterms:modified>
</cp:coreProperties>
</file>