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lishneva_sy\Desktop\"/>
    </mc:Choice>
  </mc:AlternateContent>
  <bookViews>
    <workbookView xWindow="0" yWindow="0" windowWidth="27345" windowHeight="116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C5" i="1"/>
  <c r="F5" i="1" l="1"/>
  <c r="I5" i="1" s="1"/>
</calcChain>
</file>

<file path=xl/sharedStrings.xml><?xml version="1.0" encoding="utf-8"?>
<sst xmlns="http://schemas.openxmlformats.org/spreadsheetml/2006/main" count="65" uniqueCount="65">
  <si>
    <t>Образовательная организация</t>
  </si>
  <si>
    <t>Количество зачислений</t>
  </si>
  <si>
    <t>Количество используемых сертификатов, без платных зачислений</t>
  </si>
  <si>
    <t>Количество используемых сертификатов, с учётом платных зачислений</t>
  </si>
  <si>
    <t>Средняя нагрузка обучающихся</t>
  </si>
  <si>
    <t>Найменование</t>
  </si>
  <si>
    <t>ИНН</t>
  </si>
  <si>
    <t>ПФ</t>
  </si>
  <si>
    <t>бюджетные</t>
  </si>
  <si>
    <t>платные</t>
  </si>
  <si>
    <t>всего</t>
  </si>
  <si>
    <t>Всего в муниципалитете</t>
  </si>
  <si>
    <t>МБОУДО ЦТР И ГО</t>
  </si>
  <si>
    <t>МБОУДО ДЮСШ "ФЕНИКС"</t>
  </si>
  <si>
    <t>МБОУ ГИМНАЗИЯ № 2</t>
  </si>
  <si>
    <t>МБОУ СОШ № 7</t>
  </si>
  <si>
    <t>МБОУ СОШ № 16</t>
  </si>
  <si>
    <t>МБОУ СОШ №33</t>
  </si>
  <si>
    <t>МБОУДО СЮТ</t>
  </si>
  <si>
    <t>МБОУ СОШ № 6</t>
  </si>
  <si>
    <t>МБОУ ГИМНАЗИЯ № 1 ИМ. В.А. САЙБЕЛЯ</t>
  </si>
  <si>
    <t>МБОУ СОШ № 2</t>
  </si>
  <si>
    <t>МБОУ СОШ № 1</t>
  </si>
  <si>
    <t>МБОУ СОШ № 35</t>
  </si>
  <si>
    <t>МБОУ СОШ № 19</t>
  </si>
  <si>
    <t>МБОУ СОШ № 17</t>
  </si>
  <si>
    <t>МБОУ СОШ № 5</t>
  </si>
  <si>
    <t>МБОУ СОШ № 11</t>
  </si>
  <si>
    <t>МБОУ СОШ № 3 ИМ. В. В. ВЛАСОВА</t>
  </si>
  <si>
    <t>МБОУ СОШ № 18</t>
  </si>
  <si>
    <t>МБОУ ООШ № 8</t>
  </si>
  <si>
    <t>МБОУ СОШ № 22</t>
  </si>
  <si>
    <t>МБОУ СОШ № 10</t>
  </si>
  <si>
    <t>МБОУ СОШ № 20</t>
  </si>
  <si>
    <t>МБОУ СОШ № 31</t>
  </si>
  <si>
    <t xml:space="preserve">                                       Количество обучающихся по дополнительным образовательным программам в организациях, учрежденных муниципалитетом</t>
  </si>
  <si>
    <t xml:space="preserve">МБОУ СОШ № 4 </t>
  </si>
  <si>
    <t>МБДОУ Детский сад № 1</t>
  </si>
  <si>
    <t>МБДОУ Детский сад № 2</t>
  </si>
  <si>
    <t>МБДОУ Детский сад № 3</t>
  </si>
  <si>
    <t>МБДОУ Детский сад № 4</t>
  </si>
  <si>
    <t>МБДОУ Детский сад № 5</t>
  </si>
  <si>
    <t>МБДОУ Детский сад № 6</t>
  </si>
  <si>
    <t>МБДОУ Детский сад № 7</t>
  </si>
  <si>
    <t>МБДОУ Детский сад № 9</t>
  </si>
  <si>
    <t>МБДОУ Детский сад № 10</t>
  </si>
  <si>
    <t>"МБДОУ Детский сад №13"</t>
  </si>
  <si>
    <t>МБДОУ Детский сад № 18</t>
  </si>
  <si>
    <t>МБДОУ Детский сад № 19</t>
  </si>
  <si>
    <t>МБДОУ Детский сад № 20</t>
  </si>
  <si>
    <t>МБДОУ Детский сад № 21</t>
  </si>
  <si>
    <t>МБДОУ Детский сад № 22</t>
  </si>
  <si>
    <t>МБДОУ Детский сад № 23</t>
  </si>
  <si>
    <t>МБДОУ Детский сад № 25</t>
  </si>
  <si>
    <t>МБДОУ Детский сад № 26</t>
  </si>
  <si>
    <t>МБДОУ Детский сад № 28</t>
  </si>
  <si>
    <t>МБДОУ Детский сад № 30</t>
  </si>
  <si>
    <t>МБДОУ Детский сад № 33</t>
  </si>
  <si>
    <t>МБДОУ Детский сад № 34</t>
  </si>
  <si>
    <t>МБДОУ Детский сад № 35</t>
  </si>
  <si>
    <t>МБДОУ Детский сад № 36</t>
  </si>
  <si>
    <t>МБДОУ Детский сад № 38</t>
  </si>
  <si>
    <t>МБДОУ Детский сад № 39</t>
  </si>
  <si>
    <t>МБДОУ Детский сад № 37</t>
  </si>
  <si>
    <t>на 31.12.2021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</si>
</sst>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ADC5E7"/>
        <bgColor rgb="FFC0C0C0"/>
      </patternFill>
    </fill>
    <fill>
      <patternFill patternType="solid">
        <fgColor rgb="FFFFFFD7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0" fontId="1" fillId="0" borderId="0" xfId="0" applyFont="1"/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M6" sqref="M6"/>
    </sheetView>
  </sheetViews>
  <sheetFormatPr defaultRowHeight="15" x14ac:dyDescent="0.25"/>
  <cols>
    <col min="1" max="1" width="29.85546875" customWidth="1"/>
    <col min="2" max="2" width="18" customWidth="1"/>
    <col min="3" max="3" width="14.28515625" customWidth="1"/>
    <col min="4" max="4" width="14.42578125" customWidth="1"/>
    <col min="5" max="5" width="12.7109375" customWidth="1"/>
    <col min="6" max="6" width="9.85546875" customWidth="1"/>
    <col min="7" max="8" width="18.140625" customWidth="1"/>
    <col min="9" max="9" width="18.42578125" customWidth="1"/>
  </cols>
  <sheetData>
    <row r="1" spans="1:9" x14ac:dyDescent="0.25">
      <c r="A1" s="6" t="s">
        <v>35</v>
      </c>
    </row>
    <row r="2" spans="1:9" x14ac:dyDescent="0.25">
      <c r="D2" s="6" t="s">
        <v>64</v>
      </c>
    </row>
    <row r="3" spans="1:9" ht="69" customHeight="1" x14ac:dyDescent="0.25">
      <c r="A3" s="12" t="s">
        <v>0</v>
      </c>
      <c r="B3" s="12"/>
      <c r="C3" s="12" t="s">
        <v>1</v>
      </c>
      <c r="D3" s="12"/>
      <c r="E3" s="12"/>
      <c r="F3" s="12"/>
      <c r="G3" s="12" t="s">
        <v>2</v>
      </c>
      <c r="H3" s="12" t="s">
        <v>3</v>
      </c>
      <c r="I3" s="12" t="s">
        <v>4</v>
      </c>
    </row>
    <row r="4" spans="1:9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2"/>
      <c r="H4" s="12"/>
      <c r="I4" s="12"/>
    </row>
    <row r="5" spans="1:9" x14ac:dyDescent="0.25">
      <c r="A5" s="11" t="s">
        <v>11</v>
      </c>
      <c r="B5" s="11"/>
      <c r="C5" s="2">
        <f>SUM(C54:C101)</f>
        <v>431</v>
      </c>
      <c r="D5" s="2">
        <f>SUM(D54:D101)</f>
        <v>3844</v>
      </c>
      <c r="E5" s="2">
        <f>SUM(E54:E101)</f>
        <v>55</v>
      </c>
      <c r="F5" s="2">
        <f>C5+D5+E5</f>
        <v>4330</v>
      </c>
      <c r="G5" s="2">
        <v>10513</v>
      </c>
      <c r="H5" s="2">
        <v>10582</v>
      </c>
      <c r="I5" s="3">
        <f>F5/H5</f>
        <v>0.40918540918540919</v>
      </c>
    </row>
    <row r="6" spans="1:9" x14ac:dyDescent="0.25">
      <c r="A6" s="4" t="s">
        <v>22</v>
      </c>
      <c r="B6" s="4">
        <v>2502018076</v>
      </c>
      <c r="C6" s="4">
        <v>0</v>
      </c>
      <c r="D6" s="4">
        <v>310</v>
      </c>
      <c r="E6" s="4">
        <v>0</v>
      </c>
      <c r="F6" s="4">
        <v>310</v>
      </c>
      <c r="G6" s="4">
        <v>281</v>
      </c>
      <c r="H6" s="4">
        <v>281</v>
      </c>
      <c r="I6" s="5">
        <v>1.1032</v>
      </c>
    </row>
    <row r="7" spans="1:9" x14ac:dyDescent="0.25">
      <c r="A7" s="4" t="s">
        <v>21</v>
      </c>
      <c r="B7" s="4">
        <v>2502018252</v>
      </c>
      <c r="C7" s="4">
        <v>0</v>
      </c>
      <c r="D7" s="4">
        <v>237</v>
      </c>
      <c r="E7" s="4">
        <v>0</v>
      </c>
      <c r="F7" s="4">
        <v>237</v>
      </c>
      <c r="G7" s="4">
        <v>223</v>
      </c>
      <c r="H7" s="4">
        <v>223</v>
      </c>
      <c r="I7" s="5">
        <v>1.0628</v>
      </c>
    </row>
    <row r="8" spans="1:9" ht="30" x14ac:dyDescent="0.25">
      <c r="A8" s="4" t="s">
        <v>28</v>
      </c>
      <c r="B8" s="4">
        <v>2502018012</v>
      </c>
      <c r="C8" s="4">
        <v>0</v>
      </c>
      <c r="D8" s="4">
        <v>370</v>
      </c>
      <c r="E8" s="4">
        <v>0</v>
      </c>
      <c r="F8" s="4">
        <v>370</v>
      </c>
      <c r="G8" s="4">
        <v>362</v>
      </c>
      <c r="H8" s="4">
        <v>362</v>
      </c>
      <c r="I8" s="5">
        <v>1.0221</v>
      </c>
    </row>
    <row r="9" spans="1:9" x14ac:dyDescent="0.25">
      <c r="A9" s="4" t="s">
        <v>36</v>
      </c>
      <c r="B9" s="4">
        <v>2502017964</v>
      </c>
      <c r="C9" s="4">
        <v>0</v>
      </c>
      <c r="D9" s="4">
        <v>302</v>
      </c>
      <c r="E9" s="4">
        <v>0</v>
      </c>
      <c r="F9" s="4">
        <v>302</v>
      </c>
      <c r="G9" s="4">
        <v>264</v>
      </c>
      <c r="H9" s="4">
        <v>264</v>
      </c>
      <c r="I9" s="5">
        <v>1.1438999999999999</v>
      </c>
    </row>
    <row r="10" spans="1:9" x14ac:dyDescent="0.25">
      <c r="A10" s="4" t="s">
        <v>26</v>
      </c>
      <c r="B10" s="4">
        <v>2502018051</v>
      </c>
      <c r="C10" s="4">
        <v>0</v>
      </c>
      <c r="D10" s="4">
        <v>101</v>
      </c>
      <c r="E10" s="4">
        <v>0</v>
      </c>
      <c r="F10" s="4">
        <v>101</v>
      </c>
      <c r="G10" s="4">
        <v>101</v>
      </c>
      <c r="H10" s="4">
        <v>101</v>
      </c>
      <c r="I10" s="5">
        <v>1</v>
      </c>
    </row>
    <row r="11" spans="1:9" x14ac:dyDescent="0.25">
      <c r="A11" s="4" t="s">
        <v>19</v>
      </c>
      <c r="B11" s="4">
        <v>2502018044</v>
      </c>
      <c r="C11" s="4">
        <v>0</v>
      </c>
      <c r="D11" s="4">
        <v>232</v>
      </c>
      <c r="E11" s="4">
        <v>0</v>
      </c>
      <c r="F11" s="4">
        <v>232</v>
      </c>
      <c r="G11" s="4">
        <v>224</v>
      </c>
      <c r="H11" s="4">
        <v>224</v>
      </c>
      <c r="I11" s="5">
        <v>1.0357000000000001</v>
      </c>
    </row>
    <row r="12" spans="1:9" x14ac:dyDescent="0.25">
      <c r="A12" s="4" t="s">
        <v>15</v>
      </c>
      <c r="B12" s="4">
        <v>2502017883</v>
      </c>
      <c r="C12" s="4">
        <v>0</v>
      </c>
      <c r="D12" s="4">
        <v>359</v>
      </c>
      <c r="E12" s="4">
        <v>0</v>
      </c>
      <c r="F12" s="4">
        <v>359</v>
      </c>
      <c r="G12" s="4">
        <v>353</v>
      </c>
      <c r="H12" s="4">
        <v>353</v>
      </c>
      <c r="I12" s="5">
        <v>1.0169999999999999</v>
      </c>
    </row>
    <row r="13" spans="1:9" x14ac:dyDescent="0.25">
      <c r="A13" s="4" t="s">
        <v>30</v>
      </c>
      <c r="B13" s="4">
        <v>2502012878</v>
      </c>
      <c r="C13" s="4">
        <v>0</v>
      </c>
      <c r="D13" s="4">
        <v>63</v>
      </c>
      <c r="E13" s="4">
        <v>0</v>
      </c>
      <c r="F13" s="4">
        <v>63</v>
      </c>
      <c r="G13" s="4">
        <v>63</v>
      </c>
      <c r="H13" s="4">
        <v>63</v>
      </c>
      <c r="I13" s="5">
        <v>1</v>
      </c>
    </row>
    <row r="14" spans="1:9" x14ac:dyDescent="0.25">
      <c r="A14" s="4" t="s">
        <v>32</v>
      </c>
      <c r="B14" s="4">
        <v>2502017971</v>
      </c>
      <c r="C14" s="4">
        <v>0</v>
      </c>
      <c r="D14" s="4">
        <v>360</v>
      </c>
      <c r="E14" s="4">
        <v>0</v>
      </c>
      <c r="F14" s="4">
        <v>360</v>
      </c>
      <c r="G14" s="4">
        <v>359</v>
      </c>
      <c r="H14" s="4">
        <v>359</v>
      </c>
      <c r="I14" s="5">
        <v>1.0027999999999999</v>
      </c>
    </row>
    <row r="15" spans="1:9" x14ac:dyDescent="0.25">
      <c r="A15" s="4" t="s">
        <v>27</v>
      </c>
      <c r="B15" s="4">
        <v>2502017763</v>
      </c>
      <c r="C15" s="4">
        <v>0</v>
      </c>
      <c r="D15" s="4">
        <v>842</v>
      </c>
      <c r="E15" s="4">
        <v>0</v>
      </c>
      <c r="F15" s="4">
        <v>842</v>
      </c>
      <c r="G15" s="4">
        <v>802</v>
      </c>
      <c r="H15" s="4">
        <v>802</v>
      </c>
      <c r="I15" s="5">
        <v>1.0499000000000001</v>
      </c>
    </row>
    <row r="16" spans="1:9" x14ac:dyDescent="0.25">
      <c r="A16" s="4" t="s">
        <v>16</v>
      </c>
      <c r="B16" s="4">
        <v>2502017957</v>
      </c>
      <c r="C16" s="4">
        <v>0</v>
      </c>
      <c r="D16" s="4">
        <v>385</v>
      </c>
      <c r="E16" s="4">
        <v>0</v>
      </c>
      <c r="F16" s="4">
        <v>385</v>
      </c>
      <c r="G16" s="4">
        <v>371</v>
      </c>
      <c r="H16" s="4">
        <v>371</v>
      </c>
      <c r="I16" s="5">
        <v>1.0377000000000001</v>
      </c>
    </row>
    <row r="17" spans="1:9" x14ac:dyDescent="0.25">
      <c r="A17" s="4" t="s">
        <v>25</v>
      </c>
      <c r="B17" s="4">
        <v>2502017844</v>
      </c>
      <c r="C17" s="4">
        <v>0</v>
      </c>
      <c r="D17" s="4">
        <v>318</v>
      </c>
      <c r="E17" s="4">
        <v>0</v>
      </c>
      <c r="F17" s="4">
        <v>318</v>
      </c>
      <c r="G17" s="4">
        <v>303</v>
      </c>
      <c r="H17" s="4">
        <v>303</v>
      </c>
      <c r="I17" s="5">
        <v>1.0495000000000001</v>
      </c>
    </row>
    <row r="18" spans="1:9" x14ac:dyDescent="0.25">
      <c r="A18" s="4" t="s">
        <v>29</v>
      </c>
      <c r="B18" s="4">
        <v>2502018326</v>
      </c>
      <c r="C18" s="4">
        <v>0</v>
      </c>
      <c r="D18" s="4">
        <v>454</v>
      </c>
      <c r="E18" s="4">
        <v>0</v>
      </c>
      <c r="F18" s="4">
        <v>454</v>
      </c>
      <c r="G18" s="4">
        <v>432</v>
      </c>
      <c r="H18" s="4">
        <v>432</v>
      </c>
      <c r="I18" s="5">
        <v>1.0508999999999999</v>
      </c>
    </row>
    <row r="19" spans="1:9" x14ac:dyDescent="0.25">
      <c r="A19" s="4" t="s">
        <v>24</v>
      </c>
      <c r="B19" s="4">
        <v>2502018333</v>
      </c>
      <c r="C19" s="4">
        <v>0</v>
      </c>
      <c r="D19" s="4">
        <v>479</v>
      </c>
      <c r="E19" s="4">
        <v>0</v>
      </c>
      <c r="F19" s="4">
        <v>479</v>
      </c>
      <c r="G19" s="4">
        <v>477</v>
      </c>
      <c r="H19" s="4">
        <v>477</v>
      </c>
      <c r="I19" s="5">
        <v>1.0042</v>
      </c>
    </row>
    <row r="20" spans="1:9" x14ac:dyDescent="0.25">
      <c r="A20" s="4" t="s">
        <v>33</v>
      </c>
      <c r="B20" s="4">
        <v>2502017851</v>
      </c>
      <c r="C20" s="4">
        <v>0</v>
      </c>
      <c r="D20" s="4">
        <v>169</v>
      </c>
      <c r="E20" s="4">
        <v>0</v>
      </c>
      <c r="F20" s="4">
        <v>169</v>
      </c>
      <c r="G20" s="4">
        <v>168</v>
      </c>
      <c r="H20" s="4">
        <v>168</v>
      </c>
      <c r="I20" s="5">
        <v>1.006</v>
      </c>
    </row>
    <row r="21" spans="1:9" x14ac:dyDescent="0.25">
      <c r="A21" s="4" t="s">
        <v>31</v>
      </c>
      <c r="B21" s="4">
        <v>2502017890</v>
      </c>
      <c r="C21" s="4">
        <v>0</v>
      </c>
      <c r="D21" s="4">
        <v>359</v>
      </c>
      <c r="E21" s="4">
        <v>3</v>
      </c>
      <c r="F21" s="4">
        <v>362</v>
      </c>
      <c r="G21" s="4">
        <v>350</v>
      </c>
      <c r="H21" s="4">
        <v>350</v>
      </c>
      <c r="I21" s="5">
        <v>1.0343</v>
      </c>
    </row>
    <row r="22" spans="1:9" x14ac:dyDescent="0.25">
      <c r="A22" s="4" t="s">
        <v>34</v>
      </c>
      <c r="B22" s="4">
        <v>2502018069</v>
      </c>
      <c r="C22" s="4">
        <v>0</v>
      </c>
      <c r="D22" s="4">
        <v>402</v>
      </c>
      <c r="E22" s="4">
        <v>0</v>
      </c>
      <c r="F22" s="4">
        <v>402</v>
      </c>
      <c r="G22" s="4">
        <v>348</v>
      </c>
      <c r="H22" s="4">
        <v>348</v>
      </c>
      <c r="I22" s="5">
        <v>1.1552</v>
      </c>
    </row>
    <row r="23" spans="1:9" x14ac:dyDescent="0.25">
      <c r="A23" s="4" t="s">
        <v>17</v>
      </c>
      <c r="B23" s="4">
        <v>2502018140</v>
      </c>
      <c r="C23" s="4">
        <v>0</v>
      </c>
      <c r="D23" s="4">
        <v>278</v>
      </c>
      <c r="E23" s="4">
        <v>0</v>
      </c>
      <c r="F23" s="4">
        <v>278</v>
      </c>
      <c r="G23" s="4">
        <v>267</v>
      </c>
      <c r="H23" s="4">
        <v>267</v>
      </c>
      <c r="I23" s="5">
        <v>1.0411999999999999</v>
      </c>
    </row>
    <row r="24" spans="1:9" x14ac:dyDescent="0.25">
      <c r="A24" s="4" t="s">
        <v>23</v>
      </c>
      <c r="B24" s="4">
        <v>2502018090</v>
      </c>
      <c r="C24" s="4">
        <v>0</v>
      </c>
      <c r="D24" s="4">
        <v>311</v>
      </c>
      <c r="E24" s="4">
        <v>0</v>
      </c>
      <c r="F24" s="4">
        <v>311</v>
      </c>
      <c r="G24" s="4">
        <v>306</v>
      </c>
      <c r="H24" s="4">
        <v>306</v>
      </c>
      <c r="I24" s="5">
        <v>1.0163</v>
      </c>
    </row>
    <row r="25" spans="1:9" ht="30" x14ac:dyDescent="0.25">
      <c r="A25" s="4" t="s">
        <v>20</v>
      </c>
      <c r="B25" s="4">
        <v>2502008399</v>
      </c>
      <c r="C25" s="4">
        <v>0</v>
      </c>
      <c r="D25" s="4">
        <v>405</v>
      </c>
      <c r="E25" s="4">
        <v>1</v>
      </c>
      <c r="F25" s="4">
        <v>406</v>
      </c>
      <c r="G25" s="4">
        <v>383</v>
      </c>
      <c r="H25" s="4">
        <v>384</v>
      </c>
      <c r="I25" s="5">
        <v>1.0601</v>
      </c>
    </row>
    <row r="26" spans="1:9" x14ac:dyDescent="0.25">
      <c r="A26" s="4" t="s">
        <v>14</v>
      </c>
      <c r="B26" s="4">
        <v>2502026101</v>
      </c>
      <c r="C26" s="4">
        <v>0</v>
      </c>
      <c r="D26" s="4">
        <v>144</v>
      </c>
      <c r="E26" s="4">
        <v>85</v>
      </c>
      <c r="F26" s="4">
        <v>229</v>
      </c>
      <c r="G26" s="4">
        <v>143</v>
      </c>
      <c r="H26" s="4">
        <v>228</v>
      </c>
      <c r="I26" s="5">
        <v>1.6013999999999999</v>
      </c>
    </row>
    <row r="27" spans="1:9" x14ac:dyDescent="0.25">
      <c r="A27" s="4" t="s">
        <v>37</v>
      </c>
      <c r="B27" s="4">
        <v>2502049853</v>
      </c>
      <c r="C27" s="4">
        <v>0</v>
      </c>
      <c r="D27" s="4">
        <v>142</v>
      </c>
      <c r="E27" s="4">
        <v>0</v>
      </c>
      <c r="F27" s="4">
        <v>142</v>
      </c>
      <c r="G27" s="4">
        <v>142</v>
      </c>
      <c r="H27" s="4">
        <v>142</v>
      </c>
      <c r="I27" s="5">
        <v>1</v>
      </c>
    </row>
    <row r="28" spans="1:9" x14ac:dyDescent="0.25">
      <c r="A28" s="4" t="s">
        <v>38</v>
      </c>
      <c r="B28" s="4">
        <v>2502038594</v>
      </c>
      <c r="C28" s="4">
        <v>0</v>
      </c>
      <c r="D28" s="4">
        <v>20</v>
      </c>
      <c r="E28" s="4">
        <v>29</v>
      </c>
      <c r="F28" s="4">
        <v>49</v>
      </c>
      <c r="G28" s="4">
        <v>20</v>
      </c>
      <c r="H28" s="4">
        <v>48</v>
      </c>
      <c r="I28" s="5">
        <v>2.4500000000000002</v>
      </c>
    </row>
    <row r="29" spans="1:9" x14ac:dyDescent="0.25">
      <c r="A29" s="4" t="s">
        <v>39</v>
      </c>
      <c r="B29" s="4">
        <v>2502017996</v>
      </c>
      <c r="C29" s="4">
        <v>0</v>
      </c>
      <c r="D29" s="4">
        <v>75</v>
      </c>
      <c r="E29" s="4">
        <v>0</v>
      </c>
      <c r="F29" s="4">
        <v>75</v>
      </c>
      <c r="G29" s="4">
        <v>75</v>
      </c>
      <c r="H29" s="4">
        <v>75</v>
      </c>
      <c r="I29" s="5">
        <v>1</v>
      </c>
    </row>
    <row r="30" spans="1:9" x14ac:dyDescent="0.25">
      <c r="A30" s="4" t="s">
        <v>40</v>
      </c>
      <c r="B30" s="4">
        <v>2502017940</v>
      </c>
      <c r="C30" s="4">
        <v>0</v>
      </c>
      <c r="D30" s="4">
        <v>62</v>
      </c>
      <c r="E30" s="4">
        <v>0</v>
      </c>
      <c r="F30" s="4">
        <v>62</v>
      </c>
      <c r="G30" s="4">
        <v>62</v>
      </c>
      <c r="H30" s="4">
        <v>62</v>
      </c>
      <c r="I30" s="5">
        <v>1</v>
      </c>
    </row>
    <row r="31" spans="1:9" x14ac:dyDescent="0.25">
      <c r="A31" s="4" t="s">
        <v>41</v>
      </c>
      <c r="B31" s="4">
        <v>2502015290</v>
      </c>
      <c r="C31" s="4">
        <v>0</v>
      </c>
      <c r="D31" s="4">
        <v>112</v>
      </c>
      <c r="E31" s="4">
        <v>0</v>
      </c>
      <c r="F31" s="4">
        <v>112</v>
      </c>
      <c r="G31" s="4">
        <v>111</v>
      </c>
      <c r="H31" s="4">
        <v>111</v>
      </c>
      <c r="I31" s="5">
        <v>1.0089999999999999</v>
      </c>
    </row>
    <row r="32" spans="1:9" x14ac:dyDescent="0.25">
      <c r="A32" s="4" t="s">
        <v>42</v>
      </c>
      <c r="B32" s="4">
        <v>2502018118</v>
      </c>
      <c r="C32" s="4">
        <v>0</v>
      </c>
      <c r="D32" s="4">
        <v>100</v>
      </c>
      <c r="E32" s="4">
        <v>0</v>
      </c>
      <c r="F32" s="4">
        <v>100</v>
      </c>
      <c r="G32" s="4">
        <v>100</v>
      </c>
      <c r="H32" s="4">
        <v>100</v>
      </c>
      <c r="I32" s="5">
        <v>1</v>
      </c>
    </row>
    <row r="33" spans="1:9" x14ac:dyDescent="0.25">
      <c r="A33" s="4" t="s">
        <v>43</v>
      </c>
      <c r="B33" s="4">
        <v>2502053909</v>
      </c>
      <c r="C33" s="4">
        <v>0</v>
      </c>
      <c r="D33" s="4">
        <v>105</v>
      </c>
      <c r="E33" s="4">
        <v>0</v>
      </c>
      <c r="F33" s="4">
        <v>105</v>
      </c>
      <c r="G33" s="4">
        <v>105</v>
      </c>
      <c r="H33" s="4">
        <v>105</v>
      </c>
      <c r="I33" s="5">
        <v>1</v>
      </c>
    </row>
    <row r="34" spans="1:9" x14ac:dyDescent="0.25">
      <c r="A34" s="4" t="s">
        <v>44</v>
      </c>
      <c r="B34" s="4">
        <v>2502015068</v>
      </c>
      <c r="C34" s="4">
        <v>0</v>
      </c>
      <c r="D34" s="4">
        <v>96</v>
      </c>
      <c r="E34" s="4">
        <v>0</v>
      </c>
      <c r="F34" s="4">
        <v>96</v>
      </c>
      <c r="G34" s="4">
        <v>96</v>
      </c>
      <c r="H34" s="4">
        <v>96</v>
      </c>
      <c r="I34" s="5">
        <v>1</v>
      </c>
    </row>
    <row r="35" spans="1:9" x14ac:dyDescent="0.25">
      <c r="A35" s="4" t="s">
        <v>45</v>
      </c>
      <c r="B35" s="4">
        <v>2502019344</v>
      </c>
      <c r="C35" s="4">
        <v>0</v>
      </c>
      <c r="D35" s="4">
        <v>66</v>
      </c>
      <c r="E35" s="4">
        <v>0</v>
      </c>
      <c r="F35" s="4">
        <v>66</v>
      </c>
      <c r="G35" s="4">
        <v>66</v>
      </c>
      <c r="H35" s="4">
        <v>66</v>
      </c>
      <c r="I35" s="5">
        <v>1</v>
      </c>
    </row>
    <row r="36" spans="1:9" x14ac:dyDescent="0.25">
      <c r="A36" s="4" t="s">
        <v>46</v>
      </c>
      <c r="B36" s="4">
        <v>2502018125</v>
      </c>
      <c r="C36" s="4">
        <v>0</v>
      </c>
      <c r="D36" s="4">
        <v>33</v>
      </c>
      <c r="E36" s="4">
        <v>0</v>
      </c>
      <c r="F36" s="4">
        <v>33</v>
      </c>
      <c r="G36" s="4">
        <v>33</v>
      </c>
      <c r="H36" s="4">
        <v>33</v>
      </c>
      <c r="I36" s="5">
        <v>1</v>
      </c>
    </row>
    <row r="37" spans="1:9" x14ac:dyDescent="0.25">
      <c r="A37" s="4" t="s">
        <v>47</v>
      </c>
      <c r="B37" s="4">
        <v>2502034800</v>
      </c>
      <c r="C37" s="4">
        <v>0</v>
      </c>
      <c r="D37" s="4">
        <v>158</v>
      </c>
      <c r="E37" s="4">
        <v>0</v>
      </c>
      <c r="F37" s="4">
        <v>158</v>
      </c>
      <c r="G37" s="4">
        <v>158</v>
      </c>
      <c r="H37" s="4">
        <v>158</v>
      </c>
      <c r="I37" s="5">
        <v>1</v>
      </c>
    </row>
    <row r="38" spans="1:9" x14ac:dyDescent="0.25">
      <c r="A38" s="4" t="s">
        <v>48</v>
      </c>
      <c r="B38" s="4">
        <v>2502022019</v>
      </c>
      <c r="C38" s="4">
        <v>0</v>
      </c>
      <c r="D38" s="4">
        <v>91</v>
      </c>
      <c r="E38" s="4">
        <v>0</v>
      </c>
      <c r="F38" s="4">
        <v>91</v>
      </c>
      <c r="G38" s="4">
        <v>58</v>
      </c>
      <c r="H38" s="4">
        <v>58</v>
      </c>
      <c r="I38" s="5">
        <v>1.569</v>
      </c>
    </row>
    <row r="39" spans="1:9" x14ac:dyDescent="0.25">
      <c r="A39" s="4" t="s">
        <v>49</v>
      </c>
      <c r="B39" s="4">
        <v>2502014635</v>
      </c>
      <c r="C39" s="4">
        <v>0</v>
      </c>
      <c r="D39" s="4">
        <v>79</v>
      </c>
      <c r="E39" s="4">
        <v>0</v>
      </c>
      <c r="F39" s="4">
        <v>79</v>
      </c>
      <c r="G39" s="4">
        <v>79</v>
      </c>
      <c r="H39" s="4">
        <v>79</v>
      </c>
      <c r="I39" s="5">
        <v>1</v>
      </c>
    </row>
    <row r="40" spans="1:9" x14ac:dyDescent="0.25">
      <c r="A40" s="4" t="s">
        <v>50</v>
      </c>
      <c r="B40" s="4">
        <v>2502018319</v>
      </c>
      <c r="C40" s="4">
        <v>0</v>
      </c>
      <c r="D40" s="4">
        <v>147</v>
      </c>
      <c r="E40" s="4">
        <v>0</v>
      </c>
      <c r="F40" s="4">
        <v>147</v>
      </c>
      <c r="G40" s="4">
        <v>147</v>
      </c>
      <c r="H40" s="4">
        <v>147</v>
      </c>
      <c r="I40" s="5">
        <v>1</v>
      </c>
    </row>
    <row r="41" spans="1:9" x14ac:dyDescent="0.25">
      <c r="A41" s="4" t="s">
        <v>51</v>
      </c>
      <c r="B41" s="4">
        <v>2502043509</v>
      </c>
      <c r="C41" s="4">
        <v>0</v>
      </c>
      <c r="D41" s="4">
        <v>149</v>
      </c>
      <c r="E41" s="4">
        <v>0</v>
      </c>
      <c r="F41" s="4">
        <v>149</v>
      </c>
      <c r="G41" s="4">
        <v>149</v>
      </c>
      <c r="H41" s="4">
        <v>149</v>
      </c>
      <c r="I41" s="5">
        <v>1</v>
      </c>
    </row>
    <row r="42" spans="1:9" x14ac:dyDescent="0.25">
      <c r="A42" s="4" t="s">
        <v>52</v>
      </c>
      <c r="B42" s="4">
        <v>2502015614</v>
      </c>
      <c r="C42" s="4">
        <v>0</v>
      </c>
      <c r="D42" s="4">
        <v>77</v>
      </c>
      <c r="E42" s="4">
        <v>0</v>
      </c>
      <c r="F42" s="4">
        <v>77</v>
      </c>
      <c r="G42" s="4">
        <v>77</v>
      </c>
      <c r="H42" s="4">
        <v>77</v>
      </c>
      <c r="I42" s="5">
        <v>1</v>
      </c>
    </row>
    <row r="43" spans="1:9" x14ac:dyDescent="0.25">
      <c r="A43" s="4" t="s">
        <v>53</v>
      </c>
      <c r="B43" s="4">
        <v>2502018277</v>
      </c>
      <c r="C43" s="4">
        <v>0</v>
      </c>
      <c r="D43" s="4">
        <v>76</v>
      </c>
      <c r="E43" s="4">
        <v>0</v>
      </c>
      <c r="F43" s="4">
        <v>76</v>
      </c>
      <c r="G43" s="4">
        <v>75</v>
      </c>
      <c r="H43" s="4">
        <v>75</v>
      </c>
      <c r="I43" s="5">
        <v>1.0133000000000001</v>
      </c>
    </row>
    <row r="44" spans="1:9" x14ac:dyDescent="0.25">
      <c r="A44" s="4" t="s">
        <v>54</v>
      </c>
      <c r="B44" s="4">
        <v>2502030115</v>
      </c>
      <c r="C44" s="4">
        <v>0</v>
      </c>
      <c r="D44" s="4">
        <v>46</v>
      </c>
      <c r="E44" s="4">
        <v>13</v>
      </c>
      <c r="F44" s="4">
        <v>59</v>
      </c>
      <c r="G44" s="4">
        <v>46</v>
      </c>
      <c r="H44" s="4">
        <v>52</v>
      </c>
      <c r="I44" s="5">
        <v>1.2826</v>
      </c>
    </row>
    <row r="45" spans="1:9" x14ac:dyDescent="0.25">
      <c r="A45" s="4" t="s">
        <v>55</v>
      </c>
      <c r="B45" s="4">
        <v>2502014882</v>
      </c>
      <c r="C45" s="4">
        <v>0</v>
      </c>
      <c r="D45" s="4">
        <v>83</v>
      </c>
      <c r="E45" s="4">
        <v>0</v>
      </c>
      <c r="F45" s="4">
        <v>83</v>
      </c>
      <c r="G45" s="4">
        <v>80</v>
      </c>
      <c r="H45" s="4">
        <v>80</v>
      </c>
      <c r="I45" s="5">
        <v>1.0375000000000001</v>
      </c>
    </row>
    <row r="46" spans="1:9" x14ac:dyDescent="0.25">
      <c r="A46" s="4" t="s">
        <v>56</v>
      </c>
      <c r="B46" s="4">
        <v>2502017795</v>
      </c>
      <c r="C46" s="4">
        <v>0</v>
      </c>
      <c r="D46" s="4">
        <v>64</v>
      </c>
      <c r="E46" s="4">
        <v>0</v>
      </c>
      <c r="F46" s="4">
        <v>64</v>
      </c>
      <c r="G46" s="4">
        <v>64</v>
      </c>
      <c r="H46" s="4">
        <v>64</v>
      </c>
      <c r="I46" s="5">
        <v>1</v>
      </c>
    </row>
    <row r="47" spans="1:9" x14ac:dyDescent="0.25">
      <c r="A47" s="4" t="s">
        <v>57</v>
      </c>
      <c r="B47" s="4">
        <v>2502015607</v>
      </c>
      <c r="C47" s="4">
        <v>0</v>
      </c>
      <c r="D47" s="4">
        <v>108</v>
      </c>
      <c r="E47" s="4">
        <v>0</v>
      </c>
      <c r="F47" s="4">
        <v>108</v>
      </c>
      <c r="G47" s="4">
        <v>108</v>
      </c>
      <c r="H47" s="4">
        <v>108</v>
      </c>
      <c r="I47" s="5">
        <v>1</v>
      </c>
    </row>
    <row r="48" spans="1:9" x14ac:dyDescent="0.25">
      <c r="A48" s="4" t="s">
        <v>58</v>
      </c>
      <c r="B48" s="4">
        <v>2502022026</v>
      </c>
      <c r="C48" s="4">
        <v>0</v>
      </c>
      <c r="D48" s="4">
        <v>118</v>
      </c>
      <c r="E48" s="4">
        <v>0</v>
      </c>
      <c r="F48" s="4">
        <v>118</v>
      </c>
      <c r="G48" s="4">
        <v>118</v>
      </c>
      <c r="H48" s="4">
        <v>118</v>
      </c>
      <c r="I48" s="5">
        <v>1</v>
      </c>
    </row>
    <row r="49" spans="1:9" x14ac:dyDescent="0.25">
      <c r="A49" s="4" t="s">
        <v>59</v>
      </c>
      <c r="B49" s="4">
        <v>2502017918</v>
      </c>
      <c r="C49" s="4">
        <v>0</v>
      </c>
      <c r="D49" s="4">
        <v>44</v>
      </c>
      <c r="E49" s="4">
        <v>0</v>
      </c>
      <c r="F49" s="4">
        <v>44</v>
      </c>
      <c r="G49" s="4">
        <v>44</v>
      </c>
      <c r="H49" s="4">
        <v>44</v>
      </c>
      <c r="I49" s="5">
        <v>1</v>
      </c>
    </row>
    <row r="50" spans="1:9" x14ac:dyDescent="0.25">
      <c r="A50" s="4" t="s">
        <v>60</v>
      </c>
      <c r="B50" s="4">
        <v>2502018301</v>
      </c>
      <c r="C50" s="9">
        <v>0</v>
      </c>
      <c r="D50" s="4">
        <v>49</v>
      </c>
      <c r="E50" s="4">
        <v>0</v>
      </c>
      <c r="F50" s="4">
        <v>49</v>
      </c>
      <c r="G50" s="4">
        <v>49</v>
      </c>
      <c r="H50" s="4">
        <v>49</v>
      </c>
      <c r="I50" s="5">
        <v>1</v>
      </c>
    </row>
    <row r="51" spans="1:9" x14ac:dyDescent="0.25">
      <c r="A51" s="4" t="s">
        <v>63</v>
      </c>
      <c r="B51" s="7">
        <v>2502018245</v>
      </c>
      <c r="C51" s="10">
        <v>0</v>
      </c>
      <c r="D51" s="8">
        <v>57</v>
      </c>
      <c r="E51" s="4">
        <v>0</v>
      </c>
      <c r="F51" s="4">
        <v>57</v>
      </c>
      <c r="G51" s="4">
        <v>57</v>
      </c>
      <c r="H51" s="4">
        <v>57</v>
      </c>
      <c r="I51" s="5">
        <v>1</v>
      </c>
    </row>
    <row r="52" spans="1:9" x14ac:dyDescent="0.25">
      <c r="A52" s="4" t="s">
        <v>61</v>
      </c>
      <c r="B52" s="4">
        <v>2502018340</v>
      </c>
      <c r="C52" s="4">
        <v>0</v>
      </c>
      <c r="D52" s="4">
        <v>117</v>
      </c>
      <c r="E52" s="4">
        <v>0</v>
      </c>
      <c r="F52" s="4">
        <v>117</v>
      </c>
      <c r="G52" s="4">
        <v>117</v>
      </c>
      <c r="H52" s="4">
        <v>117</v>
      </c>
      <c r="I52" s="5">
        <v>1</v>
      </c>
    </row>
    <row r="53" spans="1:9" x14ac:dyDescent="0.25">
      <c r="A53" s="4" t="s">
        <v>62</v>
      </c>
      <c r="B53" s="4">
        <v>2502022964</v>
      </c>
      <c r="C53" s="4">
        <v>0</v>
      </c>
      <c r="D53" s="4">
        <v>13</v>
      </c>
      <c r="E53" s="4">
        <v>0</v>
      </c>
      <c r="F53" s="4">
        <v>13</v>
      </c>
      <c r="G53" s="4">
        <v>13</v>
      </c>
      <c r="H53" s="4">
        <v>13</v>
      </c>
      <c r="I53" s="5">
        <v>1</v>
      </c>
    </row>
    <row r="54" spans="1:9" ht="31.5" customHeight="1" x14ac:dyDescent="0.25">
      <c r="A54" s="4" t="s">
        <v>12</v>
      </c>
      <c r="B54" s="4">
        <v>2502026990</v>
      </c>
      <c r="C54" s="4">
        <v>252</v>
      </c>
      <c r="D54" s="4">
        <v>1217</v>
      </c>
      <c r="E54" s="4">
        <v>55</v>
      </c>
      <c r="F54" s="4">
        <v>1524</v>
      </c>
      <c r="G54" s="4">
        <v>1270</v>
      </c>
      <c r="H54" s="4">
        <v>1287</v>
      </c>
      <c r="I54" s="5">
        <v>1.2</v>
      </c>
    </row>
    <row r="55" spans="1:9" ht="32.25" customHeight="1" x14ac:dyDescent="0.25">
      <c r="A55" s="4" t="s">
        <v>13</v>
      </c>
      <c r="B55" s="4">
        <v>2502003087</v>
      </c>
      <c r="C55" s="4">
        <v>140</v>
      </c>
      <c r="D55" s="4">
        <v>1083</v>
      </c>
      <c r="E55" s="4">
        <v>0</v>
      </c>
      <c r="F55" s="4">
        <v>1223</v>
      </c>
      <c r="G55" s="4">
        <v>1181</v>
      </c>
      <c r="H55" s="4">
        <v>1181</v>
      </c>
      <c r="I55" s="5">
        <v>1.0356000000000001</v>
      </c>
    </row>
    <row r="56" spans="1:9" ht="18.75" customHeight="1" x14ac:dyDescent="0.25">
      <c r="A56" s="4" t="s">
        <v>18</v>
      </c>
      <c r="B56" s="4">
        <v>2502016569</v>
      </c>
      <c r="C56" s="4">
        <v>39</v>
      </c>
      <c r="D56" s="4">
        <v>1544</v>
      </c>
      <c r="E56" s="4">
        <v>0</v>
      </c>
      <c r="F56" s="4">
        <v>1583</v>
      </c>
      <c r="G56" s="4">
        <v>1556</v>
      </c>
      <c r="H56" s="4">
        <v>1556</v>
      </c>
      <c r="I56" s="5">
        <v>1.0174000000000001</v>
      </c>
    </row>
    <row r="57" spans="1:9" ht="15.75" customHeight="1" x14ac:dyDescent="0.25"/>
    <row r="58" spans="1:9" ht="13.5" customHeight="1" x14ac:dyDescent="0.25"/>
    <row r="59" spans="1:9" ht="30.75" customHeight="1" x14ac:dyDescent="0.25"/>
    <row r="60" spans="1:9" ht="21.75" customHeight="1" x14ac:dyDescent="0.25"/>
    <row r="61" spans="1:9" ht="19.5" customHeight="1" x14ac:dyDescent="0.25"/>
    <row r="62" spans="1:9" ht="18" customHeight="1" x14ac:dyDescent="0.25"/>
    <row r="63" spans="1:9" ht="15" customHeight="1" x14ac:dyDescent="0.25"/>
    <row r="64" spans="1:9" ht="18.75" customHeight="1" x14ac:dyDescent="0.25"/>
    <row r="65" ht="15" customHeight="1" x14ac:dyDescent="0.25"/>
    <row r="66" ht="15" customHeight="1" x14ac:dyDescent="0.25"/>
    <row r="67" ht="16.5" customHeight="1" x14ac:dyDescent="0.25"/>
    <row r="68" ht="17.25" customHeight="1" x14ac:dyDescent="0.25"/>
    <row r="69" ht="15.75" customHeight="1" x14ac:dyDescent="0.25"/>
    <row r="70" ht="17.25" customHeight="1" x14ac:dyDescent="0.25"/>
    <row r="71" ht="16.5" customHeight="1" x14ac:dyDescent="0.25"/>
    <row r="72" ht="15" customHeight="1" x14ac:dyDescent="0.25"/>
    <row r="73" ht="15" customHeight="1" x14ac:dyDescent="0.25"/>
    <row r="74" ht="15.75" customHeight="1" x14ac:dyDescent="0.25"/>
    <row r="75" ht="15.75" customHeight="1" x14ac:dyDescent="0.25"/>
    <row r="76" ht="13.5" customHeight="1" x14ac:dyDescent="0.25"/>
    <row r="77" ht="15.75" customHeight="1" x14ac:dyDescent="0.25"/>
    <row r="78" ht="15" customHeight="1" x14ac:dyDescent="0.25"/>
    <row r="79" ht="15" customHeight="1" x14ac:dyDescent="0.25"/>
    <row r="80" ht="18" customHeight="1" x14ac:dyDescent="0.25"/>
    <row r="81" ht="15" customHeight="1" x14ac:dyDescent="0.25"/>
    <row r="82" ht="16.5" customHeight="1" x14ac:dyDescent="0.25"/>
    <row r="83" ht="12.75" customHeight="1" x14ac:dyDescent="0.25"/>
    <row r="84" ht="17.25" customHeight="1" x14ac:dyDescent="0.25"/>
    <row r="85" ht="17.25" customHeight="1" x14ac:dyDescent="0.25"/>
    <row r="86" ht="17.25" customHeight="1" x14ac:dyDescent="0.25"/>
    <row r="87" ht="33" customHeight="1" x14ac:dyDescent="0.25"/>
    <row r="88" ht="18.75" customHeight="1" x14ac:dyDescent="0.25"/>
    <row r="89" ht="21" customHeight="1" x14ac:dyDescent="0.25"/>
    <row r="90" ht="15.75" customHeight="1" x14ac:dyDescent="0.25"/>
    <row r="91" ht="15.75" customHeight="1" x14ac:dyDescent="0.25"/>
  </sheetData>
  <mergeCells count="6">
    <mergeCell ref="I3:I4"/>
    <mergeCell ref="A5:B5"/>
    <mergeCell ref="A3:B3"/>
    <mergeCell ref="C3:F3"/>
    <mergeCell ref="G3:G4"/>
    <mergeCell ref="H3:H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Наталья Ивановна</dc:creator>
  <cp:lastModifiedBy>Далишнева Светлана Юрьевна</cp:lastModifiedBy>
  <dcterms:created xsi:type="dcterms:W3CDTF">2022-07-18T22:32:07Z</dcterms:created>
  <dcterms:modified xsi:type="dcterms:W3CDTF">2023-07-21T00:32:37Z</dcterms:modified>
</cp:coreProperties>
</file>