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d2\Документы\Солодухина Татьяна Юрьевна\Инициативное бюджетирование\2025 год\"/>
    </mc:Choice>
  </mc:AlternateContent>
  <bookViews>
    <workbookView xWindow="0" yWindow="0" windowWidth="28800" windowHeight="12000"/>
  </bookViews>
  <sheets>
    <sheet name="Лист3" sheetId="1" r:id="rId1"/>
  </sheets>
  <definedNames>
    <definedName name="_xlnm.Print_Area" localSheetId="0">Лист3!$A$1:$S$15</definedName>
  </definedNames>
  <calcPr calcId="162913"/>
</workbook>
</file>

<file path=xl/calcChain.xml><?xml version="1.0" encoding="utf-8"?>
<calcChain xmlns="http://schemas.openxmlformats.org/spreadsheetml/2006/main">
  <c r="K15" i="1" l="1"/>
  <c r="K14" i="1"/>
  <c r="K13" i="1"/>
  <c r="K12" i="1"/>
  <c r="K9" i="1" l="1"/>
  <c r="K8" i="1"/>
  <c r="K7" i="1"/>
  <c r="K6" i="1"/>
  <c r="K5" i="1"/>
  <c r="K4" i="1"/>
</calcChain>
</file>

<file path=xl/sharedStrings.xml><?xml version="1.0" encoding="utf-8"?>
<sst xmlns="http://schemas.openxmlformats.org/spreadsheetml/2006/main" count="66" uniqueCount="64">
  <si>
    <t>N п/п</t>
  </si>
  <si>
    <t>Наименование объекта, адрес его реализации</t>
  </si>
  <si>
    <t>Документ, определяю-щий форму участия граждан в инициативном проекте (нормативный правовой акт, на основании которого проведены мероприятия, указанные в гр. 4)</t>
  </si>
  <si>
    <t>Форма реализации инициативы граждан (например: рейтинговое голосование о выборе..., встреча с жителями для обсуждения вопроса..., конкурс... и т.п.)</t>
  </si>
  <si>
    <t>Документ, подтвержда-ющий резуль-тат меропри-ятия, указан-ный в гр. 4 (указать рекви-зиты докумен-та (например: протокол встре-чи с жителя-ми/результат голосования и т.п.), сам до-кумент прило-жить (в элект-ронном виде) к ответу на зап-рос или ссылку на его разме-щение в общем доступе)</t>
  </si>
  <si>
    <t>Нормативный правовой акт, регулирую-щий деятельность по поддержке инициативы граждан (указать реквизиты документа, сам документ приложить (в электронном виде) к ответу на запрос)</t>
  </si>
  <si>
    <t>Документ, подтверждающий принятое решение о реализации инициативного проекта (указать реквизиты документа, сам документ приложить (в электронном виде) к ответу на запрос или ссылку на его размещение в общем доступе)</t>
  </si>
  <si>
    <t>Информационное сопровождение инициативных проектов (указать в каком СМИ была публикация + ссылки на публикацию)</t>
  </si>
  <si>
    <t>Полное описание проекта (дизайн-проект/смета/и т.п. документ, в котором содержится описание проекта) указать реквизиты документа, сам документ приложить (в электронном виде) к ответу на запрос</t>
  </si>
  <si>
    <t>Координатор проекта</t>
  </si>
  <si>
    <t>Объем финансирования</t>
  </si>
  <si>
    <t>Фото до начала реализации проекта (указать наименование файла с изображением объекта, приложенного в электронном виде)</t>
  </si>
  <si>
    <t>Фото после окончания реализации проекта (указать наименование файла с изображением объекта, приложенного в электронном виде)</t>
  </si>
  <si>
    <t>всего, руб., в т.ч.</t>
  </si>
  <si>
    <t>федеральный бюджет</t>
  </si>
  <si>
    <t>краевой бюджет</t>
  </si>
  <si>
    <t>местный бюджет</t>
  </si>
  <si>
    <t>денежные средства граждан, юридических лиц, индиви-дуальных предприни-мателей</t>
  </si>
  <si>
    <t>неденежные средства граждан, юридических лиц, индивидуаль-ных предпри-нимателей (добровольное имущественное, трудовое участие)</t>
  </si>
  <si>
    <t>1153-па от 27.12.2024"Утверждение перечня проектов – победителей, подлежащих реализации на территории Артемовского городского округа и перечня мероприятий, реализуемых в рамках проектов - победителей конкурсного отбора по результатам открытого голосования, в целях софинансирования которых предоставляется субсидия из краевого бюджета бюджету Артемовского городского округа в рамках реализации проектов инициативного бюджетирования по направлению «Твой проект»</t>
  </si>
  <si>
    <t>официальный сайт АГО, Телеграмм, Вконтакте</t>
  </si>
  <si>
    <t>демонтаж фрагментов оборудования, обустройство пешеходных дорожек, установка скамеек и урн, организация освещения</t>
  </si>
  <si>
    <t>устройство уличного освещения по ул. Михайловской в районе дома № 8, по ул. Ленина до детского юношеского спортивного клуба «Лотос», тротуар по ул. Михайловской от дома № 1Б до детского юношеского спортивного клуба «Лотос» по улице Ленина</t>
  </si>
  <si>
    <t>обустройство территории: водоотведение, устройство пешеходных дорожек,
установка скамеек и урн, освещение</t>
  </si>
  <si>
    <t>снятие старого асфальтового покрытия, подготовка основания дороги для асфальтирования, асфальтирование территории дошкольного отделения, устройство бордюрного камня по периметру асфальтированной дорожки</t>
  </si>
  <si>
    <t>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</t>
  </si>
  <si>
    <t>онлайн - голосование</t>
  </si>
  <si>
    <t xml:space="preserve">постановление администрации Артемовского городского округа от 13.12.2019 № 2631-па «О порядке формирования муниципальной программы «Формирование современной городской среды Артемовского городского округа» </t>
  </si>
  <si>
    <t xml:space="preserve"> замена существующих покрытый площади и тро-туаров, устройство амфитеатра и сценического пространства, , установка малых архитектурных форм; видеонаблюдение, освещение, озеленение</t>
  </si>
  <si>
    <t>восстановление каскада прудов</t>
  </si>
  <si>
    <t>https://nextcloud.primorsky.ru/s/xm55ZpemGLSNDfF?path=%2FАртём</t>
  </si>
  <si>
    <t>общее собрание собственников</t>
  </si>
  <si>
    <t>официальный сайт АГО, Телеграмм, СМИ</t>
  </si>
  <si>
    <t>Благоустройство дворовой территории (асфальтирование, пешеходных дорожек, тротуара, установка детской площадки, спортивной площадки,устройство зоны отдыха, скамеек и урн для мусора, освещение)</t>
  </si>
  <si>
    <t>Антонов И.Ю. - начальник Управления жизнеобеспечения, Муниципальное казенное учреждение «Управление строительства и капитального ремонта г. Артема» (и.о.директора Матюхина Т.В. – орган, ответственный за разработку дизайн-проектов,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проектов.</t>
  </si>
  <si>
    <t>Рыков Д.А. - начальник УДДиБ АГО, Муниципальное казенное учреждение «Управление строительства и капитального ремонта г. Артема» (и.о.директора Матюхина Т.В. – орган, ответственный за разработку дизайн-проектов,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проектов.</t>
  </si>
  <si>
    <t>Постановление Правительства Приморского края от 25.09.2020 № 841-пп «Об отдельных вопросах реализации в Приморском крае проектов инициативного бюджетирования по направлению «Молодежный бюджет»</t>
  </si>
  <si>
    <t>Постановление администрации Артемовского городского округа от 28.12.2024 № 1158-па "Об утверждении перечня проектов – победителей, подлежащих реализации на территории Артемовского городского округа, и перечня мероприятий, реализуемых в рамках проектов - победителей конкурсного отбора по результатам открытого голосования, в рамках реализации проектов инициативного бюджетирования по направлению «Молодежный бюджет»</t>
  </si>
  <si>
    <t>обустройство площадки с асфальтобетонным покрытием, бортовым камнем и устройство флаговой площадки с правой стороны от входа</t>
  </si>
  <si>
    <t>Заместитель главы администрации - начальник управления образования администрации Артемовского городского округа - Колпаков Д.Н. - орган, ответственный за реализацию проектов инициативного бюджетирования по направлению "Молодежный бюджет" на территории Артемовского городского округа и предоставление в министерство финансов Приморского края отчетов в соответствии с соглашением о предоставлении субсидий, заключенным между министерством финансов Приморского края и администрацией Артемовского городского округа. Муниципальное казенное учреждение «Управление строительства и капитального ремонта г. Артема» (и.о.директора Матюхина Т.В.)  – орган, ответственный за составление локально-сметной документации, заключение муниципальных контрактов на осуществление закупок товаров, работ, услуг в соответствии с требованиями Федерального закона от 05.04.2013 № 44-ФЗ «О контрактной системе в сфере закупок товаров, работ, услуг для обеспечения государственных и муниципальных нужд», проведение технического надзора за ходом и качеством выполняемых работ, соблюдением сроков их выполнения при реализации проектов, за предоставление в управление образования администрациии Артемовского городского округа информации и отчета о результатах использования бюджетных средств, графика выполнения мероприятий, отчета о выполнении мероприятий по благоустройству объектов по форме в соответствии с соглашением о предоставлении субсидий, заключенным между министерством финансов Приморского края и администрацией Артемовского городского округа.</t>
  </si>
  <si>
    <t xml:space="preserve">https://disk.yandex.ru/d/xNW7DSCO8D01UA </t>
  </si>
  <si>
    <t>выкорчевывание старых деревьев, демонтаж старых и разбивка новых цветников, укладка асфальта, установка скамеек, урн для мусора, фонарей освещения с подключением к электропитанию, установка флагштока, мемориальной доски, стенда "История нашей школы", установка борбюров, создание зеленой зоны по периметру</t>
  </si>
  <si>
    <t xml:space="preserve">https://disk.yandex.ru/d/Bf3Gk6e3OA8FSQ </t>
  </si>
  <si>
    <t>замена асфальтобетонного покрытия под парковкой, установка стойки для парковки велосипедов</t>
  </si>
  <si>
    <t xml:space="preserve">https://disk.yandex.ru/d/-Et1X-sAScPtFg </t>
  </si>
  <si>
    <t xml:space="preserve"> устройство фундамента под распашные ворота и секции забора, установка каменных столбов для ворот и калитки забора, установка сварных с элементами декоративной ковки ворот и входной калитки на въезде в школьный двор, а также нескольких секций забора в едином стиле по обе стороны, покраска металлоконструкций в серый цвет с эффектом молотковой чеканки</t>
  </si>
  <si>
    <t xml:space="preserve">https://disk.yandex.ru/d/8jpUC601a7N8ZQ </t>
  </si>
  <si>
    <t xml:space="preserve">"Устройство уличного освещения и тротуара"                                  Приморский край, г. Артем, по ул. Михайловской в районе дома № 8, по ул. Ленина до детского юношеского спортивного клуба «Лотос», тротуар по ул. Михайловской от дома № 1Б до детского  юношеского спортивного клуба «Лотос» по улице Ленина </t>
  </si>
  <si>
    <t>"Благоустройство сквера в районе дома 14 по ул. Авиационной в  с. Кневичи"                                                     Приморский край, г. Артем, с. Кневич, ул. Авиационная в районе дома № 14</t>
  </si>
  <si>
    <t>"Благоустройство территории по улице Ворошилова, в районе дома 34 "                                                Приморский край, г. Артем, по ул. Ворошилова в районе дома № 34</t>
  </si>
  <si>
    <t>"Благоустройство территории дошкольного отделения МБОУ СОШ № 31"                                                    Приморский край, г. Артем, ул. Полевая, 19</t>
  </si>
  <si>
    <t>"Площадь Ленина"  4 этап                                 Приморский край, г. Артем, пл. Ленина (центральная часть и территория между ул. Фрунзе и ул. Кирова)</t>
  </si>
  <si>
    <t>"Рекреационная зона русла реки Озерные Ключи" завершение работ                                   Приморский край, г. Артем, от моста по ул. Кирова до ул. Фрунзе</t>
  </si>
  <si>
    <t xml:space="preserve">"Благоустройство придомовой территории"                                                     Приморский край, г. Артем, ул. Кирова 58/1                             </t>
  </si>
  <si>
    <t>"Благоустройство придомовой территории"                                                        Приморский край, г. Артем, ул. Кирова 60</t>
  </si>
  <si>
    <t>"Благоустройство входной группы МБОУ СОШ № 19 для проведения торжественных мероприятий"                                            Приморский край, г.Артем, ул. Кирова, 62</t>
  </si>
  <si>
    <t>"Благоустройство школьного двора"                                        Приморский край, с. Кневичи, пер. Русский, 5 (МБОУ СОШ № 22)</t>
  </si>
  <si>
    <t>"Благоустройство школьной территории МБОУ СОШ № 11"                             Приморский край, г.Артем, ул. Фрунзе, 69/1</t>
  </si>
  <si>
    <t>"Красивая школа - это важно!" или "Опять 35!"                           Приморский край, г.Артем, ул. Ремзаводская, 5 (МБОУ СОШ № 35)</t>
  </si>
  <si>
    <t>постановление Правительства Приморского края от 10.11.2020 № 955-пп «Об отдельных вопросах реализации в Приморском крае проектов инициативного бюджетирования по направлению «Твой проект»</t>
  </si>
  <si>
    <t>https://nextcloud.primorsky.ru/s/xm55ZpemGLSNDfF?path=%2F%D0%90%D1%80%D1%82%D1%91%D0%BC</t>
  </si>
  <si>
    <r>
      <t xml:space="preserve">прием заявок на сайте минфина "Инициативное бюджетирование" </t>
    </r>
    <r>
      <rPr>
        <u/>
        <sz val="10"/>
        <rFont val="Times New Roman"/>
        <family val="1"/>
        <charset val="204"/>
      </rPr>
      <t>molodbudg.primorsky.ru</t>
    </r>
  </si>
  <si>
    <r>
      <t>прием заявок на сайте минфина "Инициативное бюджетирование"</t>
    </r>
    <r>
      <rPr>
        <u/>
        <sz val="10"/>
        <rFont val="Times New Roman"/>
        <family val="1"/>
        <charset val="204"/>
      </rPr>
      <t xml:space="preserve"> pib.primorsky.ru</t>
    </r>
  </si>
  <si>
    <t>Дата окончания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</si>
</sst>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\ ##0.00_р_._-;\-* #\ ##0.00_р_._-;_-* &quot;-&quot;??_р_._-;_-@_-"/>
    <numFmt numFmtId="165" formatCode="#\ ##0.00"/>
    <numFmt numFmtId="166" formatCode="dd\.mm\.yyyy"/>
    <numFmt numFmtId="167" formatCode="#\ ##0"/>
  </numFmts>
  <fonts count="12" x14ac:knownFonts="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0"/>
      <name val="Arial Cyr"/>
    </font>
    <font>
      <sz val="11"/>
      <name val="Times New Roman"/>
    </font>
    <font>
      <sz val="10"/>
      <name val="Times New Roman"/>
    </font>
    <font>
      <sz val="11"/>
      <color theme="1"/>
      <name val="Times New Roman"/>
    </font>
    <font>
      <sz val="11"/>
      <color indexed="64"/>
      <name val="Times New Roman"/>
    </font>
    <font>
      <u/>
      <sz val="12"/>
      <color theme="10"/>
      <name val="Calibri"/>
    </font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Protection="0"/>
    <xf numFmtId="164" fontId="2" fillId="0" borderId="0" applyFont="0" applyFill="0" applyBorder="0" applyProtection="0"/>
    <xf numFmtId="43" fontId="8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vertical="center" wrapText="1"/>
    </xf>
    <xf numFmtId="166" fontId="3" fillId="2" borderId="4" xfId="0" applyNumberFormat="1" applyFont="1" applyFill="1" applyBorder="1"/>
    <xf numFmtId="0" fontId="4" fillId="2" borderId="4" xfId="1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wrapText="1"/>
    </xf>
    <xf numFmtId="167" fontId="4" fillId="2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vertical="top" wrapText="1"/>
    </xf>
    <xf numFmtId="4" fontId="10" fillId="4" borderId="4" xfId="0" applyNumberFormat="1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" fillId="4" borderId="4" xfId="1" applyFill="1" applyBorder="1" applyAlignment="1">
      <alignment vertical="top" wrapText="1"/>
    </xf>
    <xf numFmtId="14" fontId="9" fillId="0" borderId="4" xfId="0" applyNumberFormat="1" applyFont="1" applyFill="1" applyBorder="1"/>
    <xf numFmtId="0" fontId="10" fillId="4" borderId="4" xfId="1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/>
    <xf numFmtId="43" fontId="4" fillId="2" borderId="4" xfId="6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top" wrapText="1"/>
    </xf>
    <xf numFmtId="167" fontId="4" fillId="3" borderId="4" xfId="0" applyNumberFormat="1" applyFont="1" applyFill="1" applyBorder="1" applyAlignment="1">
      <alignment vertical="center" wrapText="1"/>
    </xf>
    <xf numFmtId="14" fontId="9" fillId="0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/>
    </xf>
    <xf numFmtId="166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43" fontId="4" fillId="2" borderId="11" xfId="6" applyFont="1" applyFill="1" applyBorder="1" applyAlignment="1">
      <alignment vertical="center" wrapText="1"/>
    </xf>
    <xf numFmtId="165" fontId="4" fillId="2" borderId="11" xfId="0" applyNumberFormat="1" applyFont="1" applyFill="1" applyBorder="1" applyAlignment="1">
      <alignment vertical="center" wrapText="1"/>
    </xf>
    <xf numFmtId="0" fontId="1" fillId="2" borderId="11" xfId="1" applyFill="1" applyBorder="1" applyAlignment="1">
      <alignment vertical="center" wrapText="1"/>
    </xf>
    <xf numFmtId="0" fontId="3" fillId="2" borderId="11" xfId="1" applyFont="1" applyFill="1" applyBorder="1" applyAlignment="1">
      <alignment vertical="top" wrapText="1"/>
    </xf>
    <xf numFmtId="166" fontId="3" fillId="2" borderId="11" xfId="0" applyNumberFormat="1" applyFont="1" applyFill="1" applyBorder="1"/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7">
    <cellStyle name="Гиперссылка" xfId="1" builtinId="8"/>
    <cellStyle name="Обычный" xfId="0" builtinId="0"/>
    <cellStyle name="Обычный 2" xfId="2"/>
    <cellStyle name="Обычный 3" xfId="3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k.yandex.ru/d/xNW7DSCO8D01UA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sk.yandex.ru/d/-Et1X-sAScPtFg" TargetMode="External"/><Relationship Id="rId1" Type="http://schemas.openxmlformats.org/officeDocument/2006/relationships/hyperlink" Target="https://nextcloud.primorsky.ru/s/xm55ZpemGLSNDfF?path=%2F&#1040;&#1088;&#1090;&#1105;&#1084;" TargetMode="External"/><Relationship Id="rId6" Type="http://schemas.openxmlformats.org/officeDocument/2006/relationships/hyperlink" Target="https://nextcloud.primorsky.ru/s/xm55ZpemGLSNDfF?path=%2F%D0%90%D1%80%D1%82%D1%91%D0%BC" TargetMode="External"/><Relationship Id="rId5" Type="http://schemas.openxmlformats.org/officeDocument/2006/relationships/hyperlink" Target="https://disk.yandex.ru/d/8jpUC601a7N8ZQ" TargetMode="External"/><Relationship Id="rId4" Type="http://schemas.openxmlformats.org/officeDocument/2006/relationships/hyperlink" Target="https://disk.yandex.ru/d/Bf3Gk6e3OA8FS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="70" zoomScaleNormal="70" zoomScaleSheetLayoutView="80" workbookViewId="0">
      <pane xSplit="1" topLeftCell="B1" activePane="topRight" state="frozen"/>
      <selection activeCell="Q14" sqref="Q14"/>
      <selection pane="topRight" activeCell="B6" sqref="B6"/>
    </sheetView>
  </sheetViews>
  <sheetFormatPr defaultColWidth="9.140625" defaultRowHeight="34.5" customHeight="1" x14ac:dyDescent="0.25"/>
  <cols>
    <col min="1" max="1" width="8.42578125" style="1" hidden="1" customWidth="1"/>
    <col min="2" max="2" width="34.28515625" style="1" customWidth="1"/>
    <col min="3" max="3" width="17" style="1" customWidth="1"/>
    <col min="4" max="4" width="16.7109375" style="1" customWidth="1"/>
    <col min="5" max="5" width="16.28515625" style="1" customWidth="1"/>
    <col min="6" max="6" width="12" style="1" customWidth="1"/>
    <col min="7" max="7" width="12.85546875" style="1" customWidth="1"/>
    <col min="8" max="8" width="13.28515625" style="1" customWidth="1"/>
    <col min="9" max="9" width="29.85546875" style="1" customWidth="1"/>
    <col min="10" max="10" width="29.28515625" style="1" customWidth="1"/>
    <col min="11" max="11" width="15.140625" style="2" customWidth="1"/>
    <col min="12" max="12" width="16.140625" style="1" customWidth="1"/>
    <col min="13" max="13" width="14.5703125" style="1" customWidth="1"/>
    <col min="14" max="14" width="15.28515625" style="1" customWidth="1"/>
    <col min="15" max="15" width="11.85546875" style="1" customWidth="1"/>
    <col min="16" max="16" width="16.7109375" style="1" customWidth="1"/>
    <col min="17" max="17" width="21.5703125" style="3" customWidth="1"/>
    <col min="18" max="18" width="18.5703125" style="3" customWidth="1"/>
    <col min="19" max="19" width="11.85546875" style="1" customWidth="1"/>
    <col min="20" max="16384" width="9.140625" style="1"/>
  </cols>
  <sheetData>
    <row r="1" spans="1:19" ht="66" customHeight="1" thickBot="1" x14ac:dyDescent="0.3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48" t="s">
        <v>10</v>
      </c>
      <c r="L1" s="49"/>
      <c r="M1" s="49"/>
      <c r="N1" s="49"/>
      <c r="O1" s="49"/>
      <c r="P1" s="49"/>
      <c r="Q1" s="59" t="s">
        <v>11</v>
      </c>
      <c r="R1" s="54" t="s">
        <v>12</v>
      </c>
      <c r="S1" s="55" t="s">
        <v>63</v>
      </c>
    </row>
    <row r="2" spans="1:19" ht="210.75" customHeight="1" thickBot="1" x14ac:dyDescent="0.3">
      <c r="A2" s="51"/>
      <c r="B2" s="60"/>
      <c r="C2" s="60"/>
      <c r="D2" s="60"/>
      <c r="E2" s="60"/>
      <c r="F2" s="60"/>
      <c r="G2" s="60"/>
      <c r="H2" s="60"/>
      <c r="I2" s="60"/>
      <c r="J2" s="60"/>
      <c r="K2" s="7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4" t="s">
        <v>18</v>
      </c>
      <c r="Q2" s="61"/>
      <c r="R2" s="56"/>
      <c r="S2" s="57"/>
    </row>
    <row r="3" spans="1:19" ht="15.75" thickBot="1" x14ac:dyDescent="0.3">
      <c r="A3" s="5">
        <v>1</v>
      </c>
      <c r="B3" s="71">
        <v>2</v>
      </c>
      <c r="C3" s="72">
        <v>3</v>
      </c>
      <c r="D3" s="72">
        <v>4</v>
      </c>
      <c r="E3" s="72">
        <v>5</v>
      </c>
      <c r="F3" s="72">
        <v>6</v>
      </c>
      <c r="G3" s="72">
        <v>7</v>
      </c>
      <c r="H3" s="72">
        <v>8</v>
      </c>
      <c r="I3" s="72">
        <v>9</v>
      </c>
      <c r="J3" s="72">
        <v>10</v>
      </c>
      <c r="K3" s="73">
        <v>11</v>
      </c>
      <c r="L3" s="72">
        <v>12</v>
      </c>
      <c r="M3" s="72">
        <v>13</v>
      </c>
      <c r="N3" s="72">
        <v>14</v>
      </c>
      <c r="O3" s="32">
        <v>15</v>
      </c>
      <c r="P3" s="74">
        <v>16</v>
      </c>
      <c r="Q3" s="75">
        <v>17</v>
      </c>
      <c r="R3" s="75">
        <v>18</v>
      </c>
      <c r="S3" s="76">
        <v>19</v>
      </c>
    </row>
    <row r="4" spans="1:19" ht="91.5" customHeight="1" x14ac:dyDescent="0.25">
      <c r="A4" s="37">
        <v>1</v>
      </c>
      <c r="B4" s="62" t="s">
        <v>48</v>
      </c>
      <c r="C4" s="63" t="s">
        <v>59</v>
      </c>
      <c r="D4" s="64" t="s">
        <v>62</v>
      </c>
      <c r="E4" s="63" t="s">
        <v>19</v>
      </c>
      <c r="F4" s="63"/>
      <c r="G4" s="63"/>
      <c r="H4" s="63" t="s">
        <v>20</v>
      </c>
      <c r="I4" s="65" t="s">
        <v>21</v>
      </c>
      <c r="J4" s="63" t="s">
        <v>35</v>
      </c>
      <c r="K4" s="66">
        <f t="shared" ref="K4:K9" si="0">L4+M4+N4</f>
        <v>3030303.03</v>
      </c>
      <c r="L4" s="67">
        <v>0</v>
      </c>
      <c r="M4" s="66">
        <v>3000000</v>
      </c>
      <c r="N4" s="67">
        <v>30303.03</v>
      </c>
      <c r="O4" s="65">
        <v>0</v>
      </c>
      <c r="P4" s="58">
        <v>0</v>
      </c>
      <c r="Q4" s="68" t="s">
        <v>60</v>
      </c>
      <c r="R4" s="69"/>
      <c r="S4" s="70">
        <v>45831</v>
      </c>
    </row>
    <row r="5" spans="1:19" ht="144" customHeight="1" x14ac:dyDescent="0.25">
      <c r="A5" s="37">
        <v>2</v>
      </c>
      <c r="B5" s="8" t="s">
        <v>47</v>
      </c>
      <c r="C5" s="43"/>
      <c r="D5" s="43"/>
      <c r="E5" s="43"/>
      <c r="F5" s="43"/>
      <c r="G5" s="43"/>
      <c r="H5" s="43"/>
      <c r="I5" s="9" t="s">
        <v>22</v>
      </c>
      <c r="J5" s="43"/>
      <c r="K5" s="36">
        <f t="shared" si="0"/>
        <v>3030303.03</v>
      </c>
      <c r="L5" s="10">
        <v>0</v>
      </c>
      <c r="M5" s="36">
        <v>3000000</v>
      </c>
      <c r="N5" s="10">
        <v>30303.03</v>
      </c>
      <c r="O5" s="9">
        <v>0</v>
      </c>
      <c r="P5" s="21">
        <v>0</v>
      </c>
      <c r="Q5" s="47"/>
      <c r="R5" s="12"/>
      <c r="S5" s="11">
        <v>45831</v>
      </c>
    </row>
    <row r="6" spans="1:19" ht="78" customHeight="1" x14ac:dyDescent="0.25">
      <c r="A6" s="37">
        <v>3</v>
      </c>
      <c r="B6" s="30" t="s">
        <v>49</v>
      </c>
      <c r="C6" s="43"/>
      <c r="D6" s="43"/>
      <c r="E6" s="43"/>
      <c r="F6" s="43"/>
      <c r="G6" s="43"/>
      <c r="H6" s="43"/>
      <c r="I6" s="9" t="s">
        <v>23</v>
      </c>
      <c r="J6" s="43"/>
      <c r="K6" s="36">
        <f t="shared" si="0"/>
        <v>3030303.03</v>
      </c>
      <c r="L6" s="10">
        <v>0</v>
      </c>
      <c r="M6" s="36">
        <v>3000000</v>
      </c>
      <c r="N6" s="10">
        <v>30303.03</v>
      </c>
      <c r="O6" s="9">
        <v>0</v>
      </c>
      <c r="P6" s="21">
        <v>0</v>
      </c>
      <c r="Q6" s="47"/>
      <c r="R6" s="12"/>
      <c r="S6" s="11">
        <v>45831</v>
      </c>
    </row>
    <row r="7" spans="1:19" ht="111" customHeight="1" x14ac:dyDescent="0.25">
      <c r="A7" s="37">
        <v>4</v>
      </c>
      <c r="B7" s="31" t="s">
        <v>50</v>
      </c>
      <c r="C7" s="43"/>
      <c r="D7" s="43"/>
      <c r="E7" s="43"/>
      <c r="F7" s="43"/>
      <c r="G7" s="43"/>
      <c r="H7" s="43"/>
      <c r="I7" s="9" t="s">
        <v>24</v>
      </c>
      <c r="J7" s="43"/>
      <c r="K7" s="36">
        <f t="shared" si="0"/>
        <v>3030303.03</v>
      </c>
      <c r="L7" s="10">
        <v>0</v>
      </c>
      <c r="M7" s="36">
        <v>3000000</v>
      </c>
      <c r="N7" s="10">
        <v>30303.03</v>
      </c>
      <c r="O7" s="9">
        <v>0</v>
      </c>
      <c r="P7" s="21">
        <v>0</v>
      </c>
      <c r="Q7" s="47"/>
      <c r="R7" s="12"/>
      <c r="S7" s="11">
        <v>45831</v>
      </c>
    </row>
    <row r="8" spans="1:19" ht="101.25" customHeight="1" x14ac:dyDescent="0.25">
      <c r="A8" s="37">
        <v>6</v>
      </c>
      <c r="B8" s="13" t="s">
        <v>51</v>
      </c>
      <c r="C8" s="43" t="s">
        <v>25</v>
      </c>
      <c r="D8" s="9" t="s">
        <v>26</v>
      </c>
      <c r="E8" s="43" t="s">
        <v>27</v>
      </c>
      <c r="F8" s="43"/>
      <c r="G8" s="43"/>
      <c r="H8" s="43"/>
      <c r="I8" s="14" t="s">
        <v>28</v>
      </c>
      <c r="J8" s="43"/>
      <c r="K8" s="36">
        <f t="shared" si="0"/>
        <v>49929607.530000001</v>
      </c>
      <c r="L8" s="36">
        <v>36601639.060000002</v>
      </c>
      <c r="M8" s="36">
        <v>746972.23</v>
      </c>
      <c r="N8" s="36">
        <v>12580996.24</v>
      </c>
      <c r="O8" s="15">
        <v>0</v>
      </c>
      <c r="P8" s="21">
        <v>0</v>
      </c>
      <c r="Q8" s="47"/>
      <c r="R8" s="20"/>
      <c r="S8" s="11">
        <v>45900</v>
      </c>
    </row>
    <row r="9" spans="1:19" ht="64.5" customHeight="1" x14ac:dyDescent="0.25">
      <c r="A9" s="37">
        <v>7</v>
      </c>
      <c r="B9" s="13" t="s">
        <v>52</v>
      </c>
      <c r="C9" s="43"/>
      <c r="D9" s="9" t="s">
        <v>26</v>
      </c>
      <c r="E9" s="43"/>
      <c r="F9" s="43"/>
      <c r="G9" s="43"/>
      <c r="H9" s="43"/>
      <c r="I9" s="9" t="s">
        <v>29</v>
      </c>
      <c r="J9" s="43"/>
      <c r="K9" s="36">
        <f t="shared" si="0"/>
        <v>80880463.039999992</v>
      </c>
      <c r="L9" s="36">
        <v>42866384.600000001</v>
      </c>
      <c r="M9" s="15">
        <v>0</v>
      </c>
      <c r="N9" s="36">
        <v>38014078.439999998</v>
      </c>
      <c r="O9" s="15">
        <v>0</v>
      </c>
      <c r="P9" s="33">
        <v>0</v>
      </c>
      <c r="Q9" s="47"/>
      <c r="R9" s="20"/>
      <c r="S9" s="11">
        <v>45809</v>
      </c>
    </row>
    <row r="10" spans="1:19" ht="178.5" customHeight="1" x14ac:dyDescent="0.25">
      <c r="A10" s="16" t="s">
        <v>30</v>
      </c>
      <c r="B10" s="38" t="s">
        <v>53</v>
      </c>
      <c r="C10" s="43"/>
      <c r="D10" s="44" t="s">
        <v>31</v>
      </c>
      <c r="E10" s="43"/>
      <c r="F10" s="43"/>
      <c r="G10" s="43"/>
      <c r="H10" s="44" t="s">
        <v>32</v>
      </c>
      <c r="I10" s="44" t="s">
        <v>33</v>
      </c>
      <c r="J10" s="44" t="s">
        <v>34</v>
      </c>
      <c r="K10" s="45">
        <v>15239307.9</v>
      </c>
      <c r="L10" s="45">
        <v>14934521.75</v>
      </c>
      <c r="M10" s="45">
        <v>304786.15999999997</v>
      </c>
      <c r="N10" s="45">
        <v>153938.5</v>
      </c>
      <c r="O10" s="39">
        <v>0</v>
      </c>
      <c r="P10" s="34">
        <v>0</v>
      </c>
      <c r="Q10" s="47"/>
      <c r="R10" s="20"/>
      <c r="S10" s="42">
        <v>45869</v>
      </c>
    </row>
    <row r="11" spans="1:19" ht="155.25" customHeight="1" x14ac:dyDescent="0.25">
      <c r="A11" s="17"/>
      <c r="B11" s="38" t="s">
        <v>54</v>
      </c>
      <c r="C11" s="43"/>
      <c r="D11" s="44"/>
      <c r="E11" s="43"/>
      <c r="F11" s="43"/>
      <c r="G11" s="43"/>
      <c r="H11" s="44"/>
      <c r="I11" s="44"/>
      <c r="J11" s="44"/>
      <c r="K11" s="46"/>
      <c r="L11" s="46"/>
      <c r="M11" s="46"/>
      <c r="N11" s="46"/>
      <c r="O11" s="35">
        <v>0</v>
      </c>
      <c r="P11" s="35">
        <v>0</v>
      </c>
      <c r="Q11" s="47"/>
      <c r="R11" s="41"/>
      <c r="S11" s="42"/>
    </row>
    <row r="12" spans="1:19" ht="204.75" customHeight="1" x14ac:dyDescent="0.25">
      <c r="A12" s="17"/>
      <c r="B12" s="22" t="s">
        <v>55</v>
      </c>
      <c r="C12" s="52" t="s">
        <v>36</v>
      </c>
      <c r="D12" s="52" t="s">
        <v>61</v>
      </c>
      <c r="E12" s="52" t="s">
        <v>37</v>
      </c>
      <c r="F12" s="52"/>
      <c r="G12" s="52"/>
      <c r="H12" s="52" t="s">
        <v>20</v>
      </c>
      <c r="I12" s="23" t="s">
        <v>38</v>
      </c>
      <c r="J12" s="53" t="s">
        <v>39</v>
      </c>
      <c r="K12" s="24">
        <f>L12+M12+N12</f>
        <v>1515151.52</v>
      </c>
      <c r="L12" s="24">
        <v>0</v>
      </c>
      <c r="M12" s="24">
        <v>1500000</v>
      </c>
      <c r="N12" s="24">
        <v>15151.52</v>
      </c>
      <c r="O12" s="25">
        <v>0</v>
      </c>
      <c r="P12" s="26">
        <v>0</v>
      </c>
      <c r="Q12" s="27" t="s">
        <v>40</v>
      </c>
      <c r="R12" s="27"/>
      <c r="S12" s="28">
        <v>45807</v>
      </c>
    </row>
    <row r="13" spans="1:19" ht="176.25" customHeight="1" x14ac:dyDescent="0.25">
      <c r="A13" s="17"/>
      <c r="B13" s="22" t="s">
        <v>56</v>
      </c>
      <c r="C13" s="52"/>
      <c r="D13" s="52"/>
      <c r="E13" s="52"/>
      <c r="F13" s="52"/>
      <c r="G13" s="52"/>
      <c r="H13" s="52"/>
      <c r="I13" s="23" t="s">
        <v>41</v>
      </c>
      <c r="J13" s="53"/>
      <c r="K13" s="24">
        <f t="shared" ref="K13:K15" si="1">L13+M13+N13</f>
        <v>1515151.52</v>
      </c>
      <c r="L13" s="24">
        <v>0</v>
      </c>
      <c r="M13" s="24">
        <v>1500000</v>
      </c>
      <c r="N13" s="24">
        <v>15151.52</v>
      </c>
      <c r="O13" s="25">
        <v>0</v>
      </c>
      <c r="P13" s="26">
        <v>0</v>
      </c>
      <c r="Q13" s="27" t="s">
        <v>42</v>
      </c>
      <c r="R13" s="29"/>
      <c r="S13" s="28">
        <v>45807</v>
      </c>
    </row>
    <row r="14" spans="1:19" ht="168" customHeight="1" x14ac:dyDescent="0.25">
      <c r="A14" s="17"/>
      <c r="B14" s="22" t="s">
        <v>57</v>
      </c>
      <c r="C14" s="52"/>
      <c r="D14" s="52"/>
      <c r="E14" s="52"/>
      <c r="F14" s="52"/>
      <c r="G14" s="52"/>
      <c r="H14" s="52"/>
      <c r="I14" s="23" t="s">
        <v>43</v>
      </c>
      <c r="J14" s="53"/>
      <c r="K14" s="24">
        <f t="shared" si="1"/>
        <v>1515151.52</v>
      </c>
      <c r="L14" s="24">
        <v>0</v>
      </c>
      <c r="M14" s="24">
        <v>1500000</v>
      </c>
      <c r="N14" s="24">
        <v>15151.52</v>
      </c>
      <c r="O14" s="25">
        <v>0</v>
      </c>
      <c r="P14" s="26">
        <v>0</v>
      </c>
      <c r="Q14" s="27" t="s">
        <v>44</v>
      </c>
      <c r="R14" s="27"/>
      <c r="S14" s="28">
        <v>45807</v>
      </c>
    </row>
    <row r="15" spans="1:19" ht="209.25" customHeight="1" x14ac:dyDescent="0.25">
      <c r="A15" s="17"/>
      <c r="B15" s="22" t="s">
        <v>58</v>
      </c>
      <c r="C15" s="52"/>
      <c r="D15" s="52"/>
      <c r="E15" s="52"/>
      <c r="F15" s="52"/>
      <c r="G15" s="52"/>
      <c r="H15" s="52"/>
      <c r="I15" s="23" t="s">
        <v>45</v>
      </c>
      <c r="J15" s="53"/>
      <c r="K15" s="24">
        <f t="shared" si="1"/>
        <v>1515151.52</v>
      </c>
      <c r="L15" s="24">
        <v>0</v>
      </c>
      <c r="M15" s="24">
        <v>1500000</v>
      </c>
      <c r="N15" s="24">
        <v>15151.52</v>
      </c>
      <c r="O15" s="25">
        <v>0</v>
      </c>
      <c r="P15" s="26">
        <v>0</v>
      </c>
      <c r="Q15" s="27" t="s">
        <v>46</v>
      </c>
      <c r="R15" s="27"/>
      <c r="S15" s="40">
        <v>45807</v>
      </c>
    </row>
    <row r="16" spans="1:19" ht="15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8"/>
      <c r="L16" s="17"/>
      <c r="M16" s="17"/>
      <c r="N16" s="17"/>
      <c r="O16" s="17"/>
      <c r="P16" s="17"/>
      <c r="Q16" s="19"/>
      <c r="R16" s="19"/>
    </row>
    <row r="17" spans="1:18" ht="1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7"/>
      <c r="M17" s="17"/>
      <c r="N17" s="17"/>
      <c r="O17" s="17"/>
      <c r="P17" s="17"/>
      <c r="Q17" s="19"/>
      <c r="R17" s="19"/>
    </row>
    <row r="18" spans="1:18" ht="15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8"/>
      <c r="L18" s="17"/>
      <c r="M18" s="17"/>
      <c r="N18" s="17"/>
      <c r="O18" s="17"/>
      <c r="P18" s="17"/>
      <c r="Q18" s="19"/>
      <c r="R18" s="19"/>
    </row>
    <row r="19" spans="1:18" ht="15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8"/>
      <c r="L19" s="17"/>
      <c r="M19" s="17"/>
      <c r="N19" s="17"/>
      <c r="O19" s="17"/>
      <c r="P19" s="17"/>
      <c r="Q19" s="19"/>
      <c r="R19" s="19"/>
    </row>
    <row r="20" spans="1:18" ht="15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8"/>
      <c r="L20" s="17"/>
      <c r="M20" s="17"/>
      <c r="N20" s="17"/>
      <c r="O20" s="17"/>
      <c r="P20" s="17"/>
      <c r="Q20" s="19"/>
      <c r="R20" s="19"/>
    </row>
    <row r="21" spans="1:18" ht="15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8"/>
      <c r="L21" s="17"/>
      <c r="M21" s="17"/>
      <c r="N21" s="17"/>
      <c r="O21" s="17"/>
      <c r="P21" s="17"/>
      <c r="Q21" s="19"/>
      <c r="R21" s="19"/>
    </row>
    <row r="22" spans="1:18" ht="15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8"/>
      <c r="L22" s="17"/>
      <c r="M22" s="17"/>
      <c r="N22" s="17"/>
      <c r="O22" s="17"/>
      <c r="P22" s="17"/>
      <c r="Q22" s="19"/>
      <c r="R22" s="19"/>
    </row>
    <row r="23" spans="1:18" ht="15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8"/>
      <c r="L23" s="17"/>
      <c r="M23" s="17"/>
      <c r="N23" s="17"/>
      <c r="O23" s="17"/>
      <c r="P23" s="17"/>
      <c r="Q23" s="19"/>
      <c r="R23" s="19"/>
    </row>
    <row r="24" spans="1:18" ht="15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8"/>
      <c r="L24" s="17"/>
      <c r="M24" s="17"/>
      <c r="N24" s="17"/>
      <c r="O24" s="17"/>
      <c r="P24" s="17"/>
      <c r="Q24" s="19"/>
      <c r="R24" s="19"/>
    </row>
    <row r="25" spans="1:18" ht="15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8"/>
      <c r="L25" s="17"/>
      <c r="M25" s="17"/>
      <c r="N25" s="17"/>
      <c r="O25" s="17"/>
      <c r="P25" s="17"/>
      <c r="Q25" s="19"/>
      <c r="R25" s="19"/>
    </row>
    <row r="26" spans="1:18" ht="15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8"/>
      <c r="L26" s="17"/>
      <c r="M26" s="17"/>
      <c r="N26" s="17"/>
      <c r="O26" s="17"/>
      <c r="P26" s="17"/>
      <c r="Q26" s="19"/>
      <c r="R26" s="19"/>
    </row>
    <row r="27" spans="1:18" ht="15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8"/>
      <c r="L27" s="17"/>
      <c r="M27" s="17"/>
      <c r="N27" s="17"/>
      <c r="O27" s="17"/>
      <c r="P27" s="17"/>
      <c r="Q27" s="19"/>
      <c r="R27" s="19"/>
    </row>
    <row r="28" spans="1:18" ht="15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8"/>
      <c r="L28" s="17"/>
      <c r="M28" s="17"/>
      <c r="N28" s="17"/>
      <c r="O28" s="17"/>
      <c r="P28" s="17"/>
      <c r="Q28" s="19"/>
      <c r="R28" s="19"/>
    </row>
    <row r="29" spans="1:18" ht="15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8"/>
      <c r="L29" s="17"/>
      <c r="M29" s="17"/>
      <c r="N29" s="17"/>
      <c r="O29" s="17"/>
      <c r="P29" s="17"/>
      <c r="Q29" s="19"/>
      <c r="R29" s="19"/>
    </row>
    <row r="30" spans="1:18" ht="15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8"/>
      <c r="L30" s="17"/>
      <c r="M30" s="17"/>
      <c r="N30" s="17"/>
      <c r="O30" s="17"/>
      <c r="P30" s="17"/>
      <c r="Q30" s="19"/>
      <c r="R30" s="19"/>
    </row>
    <row r="31" spans="1:18" ht="15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8"/>
      <c r="L31" s="17"/>
      <c r="M31" s="17"/>
      <c r="N31" s="17"/>
      <c r="O31" s="17"/>
      <c r="P31" s="17"/>
      <c r="Q31" s="19"/>
      <c r="R31" s="19"/>
    </row>
    <row r="32" spans="1:18" ht="15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8"/>
      <c r="L32" s="17"/>
      <c r="M32" s="17"/>
      <c r="N32" s="17"/>
      <c r="O32" s="17"/>
      <c r="P32" s="17"/>
      <c r="Q32" s="19"/>
      <c r="R32" s="19"/>
    </row>
    <row r="33" spans="1:18" ht="15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8"/>
      <c r="L33" s="17"/>
      <c r="M33" s="17"/>
      <c r="N33" s="17"/>
      <c r="O33" s="17"/>
      <c r="P33" s="17"/>
      <c r="Q33" s="19"/>
      <c r="R33" s="19"/>
    </row>
    <row r="34" spans="1:18" ht="15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  <c r="L34" s="17"/>
      <c r="M34" s="17"/>
      <c r="N34" s="17"/>
      <c r="O34" s="17"/>
      <c r="P34" s="17"/>
      <c r="Q34" s="19"/>
      <c r="R34" s="19"/>
    </row>
    <row r="35" spans="1:18" ht="15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8"/>
      <c r="L35" s="17"/>
      <c r="M35" s="17"/>
      <c r="N35" s="17"/>
      <c r="O35" s="17"/>
      <c r="P35" s="17"/>
      <c r="Q35" s="19"/>
      <c r="R35" s="19"/>
    </row>
    <row r="36" spans="1:18" ht="15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8"/>
      <c r="L36" s="17"/>
      <c r="M36" s="17"/>
      <c r="N36" s="17"/>
      <c r="O36" s="17"/>
      <c r="P36" s="17"/>
      <c r="Q36" s="19"/>
      <c r="R36" s="19"/>
    </row>
    <row r="37" spans="1:18" ht="15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8"/>
      <c r="L37" s="17"/>
      <c r="M37" s="17"/>
      <c r="N37" s="17"/>
      <c r="O37" s="17"/>
      <c r="P37" s="17"/>
      <c r="Q37" s="19"/>
      <c r="R37" s="19"/>
    </row>
    <row r="38" spans="1:18" ht="15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8"/>
      <c r="L38" s="17"/>
      <c r="M38" s="17"/>
      <c r="N38" s="17"/>
      <c r="O38" s="17"/>
      <c r="P38" s="17"/>
      <c r="Q38" s="19"/>
      <c r="R38" s="19"/>
    </row>
    <row r="39" spans="1:18" ht="1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8"/>
      <c r="L39" s="17"/>
      <c r="M39" s="17"/>
      <c r="N39" s="17"/>
      <c r="O39" s="17"/>
      <c r="P39" s="17"/>
      <c r="Q39" s="19"/>
      <c r="R39" s="19"/>
    </row>
    <row r="40" spans="1:18" ht="1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8"/>
      <c r="L40" s="17"/>
      <c r="M40" s="17"/>
      <c r="N40" s="17"/>
      <c r="O40" s="17"/>
      <c r="P40" s="17"/>
      <c r="Q40" s="19"/>
      <c r="R40" s="19"/>
    </row>
    <row r="41" spans="1:18" ht="1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8"/>
      <c r="L41" s="17"/>
      <c r="M41" s="17"/>
      <c r="N41" s="17"/>
      <c r="O41" s="17"/>
      <c r="P41" s="17"/>
      <c r="Q41" s="19"/>
      <c r="R41" s="19"/>
    </row>
    <row r="42" spans="1:18" ht="15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8"/>
      <c r="L42" s="17"/>
      <c r="M42" s="17"/>
      <c r="N42" s="17"/>
      <c r="O42" s="17"/>
      <c r="P42" s="17"/>
      <c r="Q42" s="19"/>
      <c r="R42" s="19"/>
    </row>
    <row r="43" spans="1:18" ht="15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8"/>
      <c r="L43" s="17"/>
      <c r="M43" s="17"/>
      <c r="N43" s="17"/>
      <c r="O43" s="17"/>
      <c r="P43" s="17"/>
      <c r="Q43" s="19"/>
      <c r="R43" s="19"/>
    </row>
    <row r="44" spans="1:18" ht="15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8"/>
      <c r="L44" s="17"/>
      <c r="M44" s="17"/>
      <c r="N44" s="17"/>
      <c r="O44" s="17"/>
      <c r="P44" s="17"/>
      <c r="Q44" s="19"/>
      <c r="R44" s="19"/>
    </row>
    <row r="45" spans="1:18" ht="15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8"/>
      <c r="L45" s="17"/>
      <c r="M45" s="17"/>
      <c r="N45" s="17"/>
      <c r="O45" s="17"/>
      <c r="P45" s="17"/>
      <c r="Q45" s="19"/>
      <c r="R45" s="19"/>
    </row>
    <row r="46" spans="1:18" ht="15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8"/>
      <c r="L46" s="17"/>
      <c r="M46" s="17"/>
      <c r="N46" s="17"/>
      <c r="O46" s="17"/>
      <c r="P46" s="17"/>
      <c r="Q46" s="19"/>
      <c r="R46" s="19"/>
    </row>
    <row r="47" spans="1:18" ht="15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8"/>
      <c r="L47" s="17"/>
      <c r="M47" s="17"/>
      <c r="N47" s="17"/>
      <c r="O47" s="17"/>
      <c r="P47" s="17"/>
      <c r="Q47" s="19"/>
      <c r="R47" s="19"/>
    </row>
    <row r="48" spans="1:18" ht="15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8"/>
      <c r="L48" s="17"/>
      <c r="M48" s="17"/>
      <c r="N48" s="17"/>
      <c r="O48" s="17"/>
      <c r="P48" s="17"/>
      <c r="Q48" s="19"/>
      <c r="R48" s="19"/>
    </row>
    <row r="49" spans="1:18" ht="15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8"/>
      <c r="L49" s="17"/>
      <c r="M49" s="17"/>
      <c r="N49" s="17"/>
      <c r="O49" s="17"/>
      <c r="P49" s="17"/>
      <c r="Q49" s="19"/>
      <c r="R49" s="19"/>
    </row>
    <row r="50" spans="1:18" ht="15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8"/>
      <c r="L50" s="17"/>
      <c r="M50" s="17"/>
      <c r="N50" s="17"/>
      <c r="O50" s="17"/>
      <c r="P50" s="17"/>
      <c r="Q50" s="19"/>
      <c r="R50" s="19"/>
    </row>
    <row r="51" spans="1:18" ht="15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8"/>
      <c r="L51" s="17"/>
      <c r="M51" s="17"/>
      <c r="N51" s="17"/>
      <c r="O51" s="17"/>
      <c r="P51" s="17"/>
      <c r="Q51" s="19"/>
      <c r="R51" s="19"/>
    </row>
    <row r="52" spans="1:18" ht="15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8"/>
      <c r="L52" s="17"/>
      <c r="M52" s="17"/>
      <c r="N52" s="17"/>
      <c r="O52" s="17"/>
      <c r="P52" s="17"/>
      <c r="Q52" s="19"/>
      <c r="R52" s="19"/>
    </row>
    <row r="53" spans="1:18" ht="15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8"/>
      <c r="L53" s="17"/>
      <c r="M53" s="17"/>
      <c r="N53" s="17"/>
      <c r="O53" s="17"/>
      <c r="P53" s="17"/>
      <c r="Q53" s="19"/>
      <c r="R53" s="19"/>
    </row>
    <row r="54" spans="1:18" ht="15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8"/>
      <c r="L54" s="17"/>
      <c r="M54" s="17"/>
      <c r="N54" s="17"/>
      <c r="O54" s="17"/>
      <c r="P54" s="17"/>
      <c r="Q54" s="19"/>
      <c r="R54" s="19"/>
    </row>
    <row r="55" spans="1:18" ht="15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8"/>
      <c r="L55" s="17"/>
      <c r="M55" s="17"/>
      <c r="N55" s="17"/>
      <c r="O55" s="17"/>
      <c r="P55" s="17"/>
      <c r="Q55" s="19"/>
      <c r="R55" s="19"/>
    </row>
    <row r="56" spans="1:18" ht="15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8"/>
      <c r="L56" s="17"/>
      <c r="M56" s="17"/>
      <c r="N56" s="17"/>
      <c r="O56" s="17"/>
      <c r="P56" s="17"/>
      <c r="Q56" s="19"/>
      <c r="R56" s="19"/>
    </row>
    <row r="57" spans="1:18" ht="15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8"/>
      <c r="L57" s="17"/>
      <c r="M57" s="17"/>
      <c r="N57" s="17"/>
      <c r="O57" s="17"/>
      <c r="P57" s="17"/>
      <c r="Q57" s="19"/>
      <c r="R57" s="19"/>
    </row>
    <row r="58" spans="1:18" ht="15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8"/>
      <c r="L58" s="17"/>
      <c r="M58" s="17"/>
      <c r="N58" s="17"/>
      <c r="O58" s="17"/>
      <c r="P58" s="17"/>
      <c r="Q58" s="19"/>
      <c r="R58" s="19"/>
    </row>
    <row r="59" spans="1:18" ht="15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8"/>
      <c r="L59" s="17"/>
      <c r="M59" s="17"/>
      <c r="N59" s="17"/>
      <c r="O59" s="17"/>
      <c r="P59" s="17"/>
      <c r="Q59" s="19"/>
      <c r="R59" s="19"/>
    </row>
    <row r="60" spans="1:18" ht="15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8"/>
      <c r="L60" s="17"/>
      <c r="M60" s="17"/>
      <c r="N60" s="17"/>
      <c r="O60" s="17"/>
      <c r="P60" s="17"/>
      <c r="Q60" s="19"/>
      <c r="R60" s="19"/>
    </row>
    <row r="61" spans="1:18" ht="15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8"/>
      <c r="L61" s="17"/>
      <c r="M61" s="17"/>
      <c r="N61" s="17"/>
      <c r="O61" s="17"/>
      <c r="P61" s="17"/>
      <c r="Q61" s="19"/>
      <c r="R61" s="19"/>
    </row>
    <row r="62" spans="1:18" ht="15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8"/>
      <c r="L62" s="17"/>
      <c r="M62" s="17"/>
      <c r="N62" s="17"/>
      <c r="O62" s="17"/>
      <c r="P62" s="17"/>
      <c r="Q62" s="19"/>
      <c r="R62" s="19"/>
    </row>
    <row r="63" spans="1:18" ht="15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8"/>
      <c r="L63" s="17"/>
      <c r="M63" s="17"/>
      <c r="N63" s="17"/>
      <c r="O63" s="17"/>
      <c r="P63" s="17"/>
      <c r="Q63" s="19"/>
      <c r="R63" s="19"/>
    </row>
    <row r="64" spans="1:18" ht="15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8"/>
      <c r="L64" s="17"/>
      <c r="M64" s="17"/>
      <c r="N64" s="17"/>
      <c r="O64" s="17"/>
      <c r="P64" s="17"/>
      <c r="Q64" s="19"/>
      <c r="R64" s="19"/>
    </row>
    <row r="65" spans="1:18" ht="1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8"/>
      <c r="L65" s="17"/>
      <c r="M65" s="17"/>
      <c r="N65" s="17"/>
      <c r="O65" s="17"/>
      <c r="P65" s="17"/>
      <c r="Q65" s="19"/>
      <c r="R65" s="19"/>
    </row>
    <row r="66" spans="1:18" ht="15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8"/>
      <c r="L66" s="17"/>
      <c r="M66" s="17"/>
      <c r="N66" s="17"/>
      <c r="O66" s="17"/>
      <c r="P66" s="17"/>
      <c r="Q66" s="19"/>
      <c r="R66" s="19"/>
    </row>
    <row r="67" spans="1:18" ht="15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8"/>
      <c r="L67" s="17"/>
      <c r="M67" s="17"/>
      <c r="N67" s="17"/>
      <c r="O67" s="17"/>
      <c r="P67" s="17"/>
      <c r="Q67" s="19"/>
      <c r="R67" s="19"/>
    </row>
    <row r="68" spans="1:18" ht="15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8"/>
      <c r="L68" s="17"/>
      <c r="M68" s="17"/>
      <c r="N68" s="17"/>
      <c r="O68" s="17"/>
      <c r="P68" s="17"/>
      <c r="Q68" s="19"/>
      <c r="R68" s="19"/>
    </row>
    <row r="69" spans="1:18" ht="15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8"/>
      <c r="L69" s="17"/>
      <c r="M69" s="17"/>
      <c r="N69" s="17"/>
      <c r="O69" s="17"/>
      <c r="P69" s="17"/>
      <c r="Q69" s="19"/>
      <c r="R69" s="19"/>
    </row>
    <row r="70" spans="1:18" ht="15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8"/>
      <c r="L70" s="17"/>
      <c r="M70" s="17"/>
      <c r="N70" s="17"/>
      <c r="O70" s="17"/>
      <c r="P70" s="17"/>
      <c r="Q70" s="19"/>
      <c r="R70" s="19"/>
    </row>
    <row r="71" spans="1:18" ht="15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8"/>
      <c r="L71" s="17"/>
      <c r="M71" s="17"/>
      <c r="N71" s="17"/>
      <c r="O71" s="17"/>
      <c r="P71" s="17"/>
      <c r="Q71" s="19"/>
      <c r="R71" s="19"/>
    </row>
    <row r="72" spans="1:18" ht="15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8"/>
      <c r="L72" s="17"/>
      <c r="M72" s="17"/>
      <c r="N72" s="17"/>
      <c r="O72" s="17"/>
      <c r="P72" s="17"/>
      <c r="Q72" s="19"/>
      <c r="R72" s="19"/>
    </row>
    <row r="73" spans="1:18" ht="15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8"/>
      <c r="L73" s="17"/>
      <c r="M73" s="17"/>
      <c r="N73" s="17"/>
      <c r="O73" s="17"/>
      <c r="P73" s="17"/>
      <c r="Q73" s="19"/>
      <c r="R73" s="19"/>
    </row>
    <row r="74" spans="1:18" ht="15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8"/>
      <c r="L74" s="17"/>
      <c r="M74" s="17"/>
      <c r="N74" s="17"/>
      <c r="O74" s="17"/>
      <c r="P74" s="17"/>
      <c r="Q74" s="19"/>
      <c r="R74" s="19"/>
    </row>
    <row r="75" spans="1:18" ht="15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8"/>
      <c r="L75" s="17"/>
      <c r="M75" s="17"/>
      <c r="N75" s="17"/>
      <c r="O75" s="17"/>
      <c r="P75" s="17"/>
      <c r="Q75" s="19"/>
      <c r="R75" s="19"/>
    </row>
    <row r="76" spans="1:18" ht="15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8"/>
      <c r="L76" s="17"/>
      <c r="M76" s="17"/>
      <c r="N76" s="17"/>
      <c r="O76" s="17"/>
      <c r="P76" s="17"/>
      <c r="Q76" s="19"/>
      <c r="R76" s="19"/>
    </row>
    <row r="77" spans="1:18" ht="15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8"/>
      <c r="L77" s="17"/>
      <c r="M77" s="17"/>
      <c r="N77" s="17"/>
      <c r="O77" s="17"/>
      <c r="P77" s="17"/>
      <c r="Q77" s="19"/>
      <c r="R77" s="19"/>
    </row>
    <row r="78" spans="1:18" ht="15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8"/>
      <c r="L78" s="17"/>
      <c r="M78" s="17"/>
      <c r="N78" s="17"/>
      <c r="O78" s="17"/>
      <c r="P78" s="17"/>
      <c r="Q78" s="19"/>
      <c r="R78" s="19"/>
    </row>
    <row r="79" spans="1:18" ht="15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8"/>
      <c r="L79" s="17"/>
      <c r="M79" s="17"/>
      <c r="N79" s="17"/>
      <c r="O79" s="17"/>
      <c r="P79" s="17"/>
      <c r="Q79" s="19"/>
      <c r="R79" s="19"/>
    </row>
  </sheetData>
  <mergeCells count="36">
    <mergeCell ref="C12:C15"/>
    <mergeCell ref="D12:D15"/>
    <mergeCell ref="E12:G15"/>
    <mergeCell ref="H12:H15"/>
    <mergeCell ref="J12:J15"/>
    <mergeCell ref="A1:A2"/>
    <mergeCell ref="B1:B2"/>
    <mergeCell ref="C1:C2"/>
    <mergeCell ref="D1:D2"/>
    <mergeCell ref="E1:E2"/>
    <mergeCell ref="K1:P1"/>
    <mergeCell ref="Q1:Q2"/>
    <mergeCell ref="R1:R2"/>
    <mergeCell ref="S1:S2"/>
    <mergeCell ref="C4:C7"/>
    <mergeCell ref="D4:D7"/>
    <mergeCell ref="E4:G7"/>
    <mergeCell ref="H4:H9"/>
    <mergeCell ref="J4:J9"/>
    <mergeCell ref="F1:F2"/>
    <mergeCell ref="G1:G2"/>
    <mergeCell ref="H1:H2"/>
    <mergeCell ref="I1:I2"/>
    <mergeCell ref="J1:J2"/>
    <mergeCell ref="S10:S11"/>
    <mergeCell ref="C8:C11"/>
    <mergeCell ref="E8:G11"/>
    <mergeCell ref="J10:J11"/>
    <mergeCell ref="K10:K11"/>
    <mergeCell ref="L10:L11"/>
    <mergeCell ref="M10:M11"/>
    <mergeCell ref="N10:N11"/>
    <mergeCell ref="D10:D11"/>
    <mergeCell ref="H10:H11"/>
    <mergeCell ref="I10:I11"/>
    <mergeCell ref="Q4:Q11"/>
  </mergeCells>
  <hyperlinks>
    <hyperlink ref="A10" r:id="rId1"/>
    <hyperlink ref="Q14" r:id="rId2"/>
    <hyperlink ref="Q12" r:id="rId3"/>
    <hyperlink ref="Q13" r:id="rId4"/>
    <hyperlink ref="Q15" r:id="rId5"/>
    <hyperlink ref="Q4" r:id="rId6"/>
  </hyperlinks>
  <pageMargins left="0.7" right="0.7" top="0.75" bottom="0.75" header="0.3" footer="0.3"/>
  <pageSetup paperSize="9" scale="41" orientation="landscape" r:id="rId7"/>
  <colBreaks count="1" manualBreakCount="1">
    <brk id="18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Ивлева Валерия Людвиговна</dc:creator>
  <cp:lastModifiedBy>soloduxina_ty</cp:lastModifiedBy>
  <cp:revision>1</cp:revision>
  <dcterms:created xsi:type="dcterms:W3CDTF">2023-04-24T04:48:00Z</dcterms:created>
  <dcterms:modified xsi:type="dcterms:W3CDTF">2025-04-11T04:28:27Z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498ABD2409DB4D41943CA6226EF6B205_12</vt:lpwstr>
  </property>
  <property fmtid="{D5CDD505-2E9C-101B-9397-08002B2CF9AE}" pid="3" name="KSOProductBuildVer">
    <vt:lpwstr>1049-12.2.0.20782</vt:lpwstr>
  </property>
</Properties>
</file>